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666\Desktop\"/>
    </mc:Choice>
  </mc:AlternateContent>
  <xr:revisionPtr revIDLastSave="0" documentId="13_ncr:1_{254BBC6B-4BF9-4BC2-A23F-98232F0281F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数量为1" sheetId="5" r:id="rId1"/>
    <sheet name="公告附件预估金额" sheetId="6" r:id="rId2"/>
  </sheets>
  <calcPr calcId="181029"/>
</workbook>
</file>

<file path=xl/calcChain.xml><?xml version="1.0" encoding="utf-8"?>
<calcChain xmlns="http://schemas.openxmlformats.org/spreadsheetml/2006/main">
  <c r="O4" i="6" l="1"/>
  <c r="O5" i="6"/>
  <c r="O6" i="6"/>
  <c r="O7" i="6"/>
  <c r="O8" i="6"/>
  <c r="O9" i="6"/>
  <c r="O10" i="6"/>
  <c r="O11" i="6"/>
  <c r="O3" i="6"/>
</calcChain>
</file>

<file path=xl/sharedStrings.xml><?xml version="1.0" encoding="utf-8"?>
<sst xmlns="http://schemas.openxmlformats.org/spreadsheetml/2006/main" count="253" uniqueCount="72">
  <si>
    <t>标段</t>
  </si>
  <si>
    <t>标段名称</t>
  </si>
  <si>
    <t>工程类别</t>
  </si>
  <si>
    <t>建设单位</t>
  </si>
  <si>
    <t>项目名称</t>
  </si>
  <si>
    <t>设备属性</t>
  </si>
  <si>
    <t>设备名称</t>
  </si>
  <si>
    <t>规格型号</t>
  </si>
  <si>
    <t>单位</t>
  </si>
  <si>
    <t>数量</t>
  </si>
  <si>
    <t>限制中标数量要求</t>
  </si>
  <si>
    <t>到货时间</t>
  </si>
  <si>
    <t>到货地点</t>
  </si>
  <si>
    <t>设备编码</t>
  </si>
  <si>
    <t>采购申请标识</t>
    <phoneticPr fontId="1" type="noConversion"/>
  </si>
  <si>
    <t>专用资格要求</t>
    <phoneticPr fontId="7" type="noConversion"/>
  </si>
  <si>
    <t>单价最高投标限价（元）</t>
    <phoneticPr fontId="7" type="noConversion"/>
  </si>
  <si>
    <t>最高限价（元）</t>
    <phoneticPr fontId="1" type="noConversion"/>
  </si>
  <si>
    <t>需求部门</t>
    <phoneticPr fontId="9" type="noConversion"/>
  </si>
  <si>
    <t>包头供电公司2025年安全工器具框架协议采购专用批次招标项目</t>
  </si>
  <si>
    <t>2</t>
  </si>
  <si>
    <t>防电弧服、防静电服等</t>
  </si>
  <si>
    <t>包头供电分公司</t>
  </si>
  <si>
    <t>包供安全质量监察部</t>
  </si>
  <si>
    <t>工器具</t>
  </si>
  <si>
    <t>呼吸器</t>
  </si>
  <si>
    <t>呼吸器,消防过滤式自救呼吸器</t>
  </si>
  <si>
    <t>套</t>
  </si>
  <si>
    <t>1</t>
  </si>
  <si>
    <t>200</t>
  </si>
  <si>
    <t>48000</t>
  </si>
  <si>
    <t>20250410</t>
  </si>
  <si>
    <t>买方指定仓库地面交货</t>
  </si>
  <si>
    <t>800086495</t>
  </si>
  <si>
    <t>380000242700010</t>
  </si>
  <si>
    <t>呼吸器,正压式空气</t>
  </si>
  <si>
    <t>8500</t>
  </si>
  <si>
    <t>800095772</t>
  </si>
  <si>
    <t>380000242700090</t>
  </si>
  <si>
    <t>防毒面具</t>
  </si>
  <si>
    <t>防毒面具,过滤式</t>
  </si>
  <si>
    <t>付</t>
  </si>
  <si>
    <t>900</t>
  </si>
  <si>
    <t>800095911</t>
  </si>
  <si>
    <t>380000242700020</t>
  </si>
  <si>
    <t>仿真人</t>
  </si>
  <si>
    <t>个</t>
  </si>
  <si>
    <t>5000</t>
  </si>
  <si>
    <t>800095916</t>
  </si>
  <si>
    <t>380000242700060</t>
  </si>
  <si>
    <t>防电弧服</t>
  </si>
  <si>
    <t>5900</t>
  </si>
  <si>
    <t>800096003</t>
  </si>
  <si>
    <t>380000242700030</t>
  </si>
  <si>
    <t>防电弧服,手套,12CAL/CM2</t>
  </si>
  <si>
    <t>350</t>
  </si>
  <si>
    <t>801016474</t>
  </si>
  <si>
    <t>380000242700040</t>
  </si>
  <si>
    <t>防静电服</t>
  </si>
  <si>
    <t>800096004</t>
  </si>
  <si>
    <t>380000242700050</t>
  </si>
  <si>
    <t>护目镜</t>
  </si>
  <si>
    <t>150</t>
  </si>
  <si>
    <t>800095994</t>
  </si>
  <si>
    <t>380000242700070</t>
  </si>
  <si>
    <t>辅助设备设施</t>
  </si>
  <si>
    <t>自动体外除颤器（AED）</t>
  </si>
  <si>
    <t>台</t>
  </si>
  <si>
    <t>22000</t>
  </si>
  <si>
    <t>801006251</t>
  </si>
  <si>
    <t>380000242700080</t>
  </si>
  <si>
    <t>{"srow":[],"sheetIndex":1,"corpSeal":0,"tempcode":"4127","nameSeal":0,"sheetCount":1,"version":"1","mrow":[{"cols":[{"check":"char(20)","col":1,"nullable":"true"},{"check":"char(200)","col":2,"nullable":"true"},{"check":"char(200)","col":5,"nullable":"true"},{"check":"char(200)","col":6,"nullable":"true"},{"check":"char(100)","col":7},{"check":"char(64)","col":8},{"col":9,"nullable":"true"},{"check":"char(1000)","col":12,"nullable":"true"},{"check":"range(0.00,999999999999.99)","col":14,"nullable":"true"},{"check":"char(200)","col":15,"nullable":"true"},{"check":"char(200)","col":16,"nullable":"true"},{"check":"char(200)","col":17,"nullable":"true"}],"endRow":10,"isFree":false,"startRow":2}]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</si>
</sst>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8"/>
      <name val="黑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9">
    <xf numFmtId="0" fontId="0" fillId="0" borderId="0">
      <alignment vertical="center"/>
    </xf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5" fillId="0" borderId="0"/>
    <xf numFmtId="0" fontId="6" fillId="0" borderId="0">
      <alignment vertical="center"/>
    </xf>
    <xf numFmtId="0" fontId="6" fillId="0" borderId="0"/>
    <xf numFmtId="0" fontId="2" fillId="0" borderId="0"/>
    <xf numFmtId="0" fontId="2" fillId="0" borderId="0"/>
    <xf numFmtId="0" fontId="6" fillId="0" borderId="0">
      <alignment vertical="center"/>
    </xf>
    <xf numFmtId="0" fontId="6" fillId="0" borderId="0"/>
    <xf numFmtId="0" fontId="2" fillId="0" borderId="0"/>
    <xf numFmtId="0" fontId="4" fillId="0" borderId="0"/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2" fillId="0" borderId="0"/>
    <xf numFmtId="0" fontId="4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6" fillId="0" borderId="0">
      <alignment vertical="center"/>
    </xf>
    <xf numFmtId="0" fontId="5" fillId="0" borderId="0">
      <alignment vertical="center"/>
    </xf>
    <xf numFmtId="0" fontId="3" fillId="0" borderId="0"/>
    <xf numFmtId="0" fontId="6" fillId="0" borderId="0"/>
    <xf numFmtId="0" fontId="4" fillId="0" borderId="0"/>
    <xf numFmtId="0" fontId="6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2" fillId="0" borderId="0"/>
    <xf numFmtId="0" fontId="2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4" fillId="0" borderId="0"/>
    <xf numFmtId="0" fontId="2" fillId="0" borderId="0"/>
    <xf numFmtId="0" fontId="6" fillId="0" borderId="0"/>
    <xf numFmtId="0" fontId="6" fillId="0" borderId="0"/>
    <xf numFmtId="0" fontId="4" fillId="0" borderId="0"/>
    <xf numFmtId="0" fontId="5" fillId="0" borderId="0">
      <alignment vertical="center"/>
    </xf>
    <xf numFmtId="0" fontId="3" fillId="0" borderId="0"/>
    <xf numFmtId="0" fontId="6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</cellStyleXfs>
  <cellXfs count="13">
    <xf numFmtId="0" fontId="0" fillId="0" borderId="0" xfId="0">
      <alignment vertical="center"/>
    </xf>
    <xf numFmtId="0" fontId="8" fillId="2" borderId="1" xfId="38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</cellXfs>
  <cellStyles count="109">
    <cellStyle name="Normal" xfId="20" xr:uid="{00000000-0005-0000-0000-000000000000}"/>
    <cellStyle name="Normal 2" xfId="18" xr:uid="{00000000-0005-0000-0000-000001000000}"/>
    <cellStyle name="Normal 2 12" xfId="21" xr:uid="{00000000-0005-0000-0000-000002000000}"/>
    <cellStyle name="Normal 2 13" xfId="8" xr:uid="{00000000-0005-0000-0000-000003000000}"/>
    <cellStyle name="Normal 2 2" xfId="13" xr:uid="{00000000-0005-0000-0000-000004000000}"/>
    <cellStyle name="Normal 2 5" xfId="16" xr:uid="{00000000-0005-0000-0000-000005000000}"/>
    <cellStyle name="常规" xfId="0" builtinId="0"/>
    <cellStyle name="常规 10" xfId="19" xr:uid="{00000000-0005-0000-0000-000007000000}"/>
    <cellStyle name="常规 10 5" xfId="14" xr:uid="{00000000-0005-0000-0000-000008000000}"/>
    <cellStyle name="常规 11" xfId="25" xr:uid="{00000000-0005-0000-0000-000009000000}"/>
    <cellStyle name="常规 11 10" xfId="17" xr:uid="{00000000-0005-0000-0000-00000A000000}"/>
    <cellStyle name="常规 11 2" xfId="27" xr:uid="{00000000-0005-0000-0000-00000B000000}"/>
    <cellStyle name="常规 11 2 2" xfId="4" xr:uid="{00000000-0005-0000-0000-00000C000000}"/>
    <cellStyle name="常规 12" xfId="9" xr:uid="{00000000-0005-0000-0000-00000D000000}"/>
    <cellStyle name="常规 12 2" xfId="28" xr:uid="{00000000-0005-0000-0000-00000E000000}"/>
    <cellStyle name="常规 13" xfId="26" xr:uid="{00000000-0005-0000-0000-00000F000000}"/>
    <cellStyle name="常规 14" xfId="29" xr:uid="{00000000-0005-0000-0000-000010000000}"/>
    <cellStyle name="常规 14 7" xfId="30" xr:uid="{00000000-0005-0000-0000-000011000000}"/>
    <cellStyle name="常规 15" xfId="31" xr:uid="{00000000-0005-0000-0000-000012000000}"/>
    <cellStyle name="常规 16" xfId="33" xr:uid="{00000000-0005-0000-0000-000013000000}"/>
    <cellStyle name="常规 17" xfId="35" xr:uid="{00000000-0005-0000-0000-000014000000}"/>
    <cellStyle name="常规 17 2" xfId="37" xr:uid="{00000000-0005-0000-0000-000015000000}"/>
    <cellStyle name="常规 18" xfId="40" xr:uid="{00000000-0005-0000-0000-000016000000}"/>
    <cellStyle name="常规 19" xfId="22" xr:uid="{00000000-0005-0000-0000-000017000000}"/>
    <cellStyle name="常规 2" xfId="42" xr:uid="{00000000-0005-0000-0000-000018000000}"/>
    <cellStyle name="常规 2 10" xfId="43" xr:uid="{00000000-0005-0000-0000-000019000000}"/>
    <cellStyle name="常规 2 14" xfId="44" xr:uid="{00000000-0005-0000-0000-00001A000000}"/>
    <cellStyle name="常规 2 15" xfId="45" xr:uid="{00000000-0005-0000-0000-00001B000000}"/>
    <cellStyle name="常规 2 16" xfId="46" xr:uid="{00000000-0005-0000-0000-00001C000000}"/>
    <cellStyle name="常规 2 17" xfId="47" xr:uid="{00000000-0005-0000-0000-00001D000000}"/>
    <cellStyle name="常规 2 19" xfId="48" xr:uid="{00000000-0005-0000-0000-00001E000000}"/>
    <cellStyle name="常规 2 2 14 2" xfId="49" xr:uid="{00000000-0005-0000-0000-00001F000000}"/>
    <cellStyle name="常规 2 2 2" xfId="50" xr:uid="{00000000-0005-0000-0000-000020000000}"/>
    <cellStyle name="常规 2 2 2 10" xfId="53" xr:uid="{00000000-0005-0000-0000-000021000000}"/>
    <cellStyle name="常规 2 2 2 10 3" xfId="54" xr:uid="{00000000-0005-0000-0000-000022000000}"/>
    <cellStyle name="常规 2 2 2 11" xfId="55" xr:uid="{00000000-0005-0000-0000-000023000000}"/>
    <cellStyle name="常规 2 2 2 2" xfId="56" xr:uid="{00000000-0005-0000-0000-000024000000}"/>
    <cellStyle name="常规 2 2 2 2 2 2 2" xfId="57" xr:uid="{00000000-0005-0000-0000-000025000000}"/>
    <cellStyle name="常规 2 2 2 2 3" xfId="58" xr:uid="{00000000-0005-0000-0000-000026000000}"/>
    <cellStyle name="常规 2 2 2 3" xfId="59" xr:uid="{00000000-0005-0000-0000-000027000000}"/>
    <cellStyle name="常规 2 2 2 4" xfId="15" xr:uid="{00000000-0005-0000-0000-000028000000}"/>
    <cellStyle name="常规 2 2 2_太旗局：内蒙古电力公司2016年生产性固定资产零购计划明细表" xfId="60" xr:uid="{00000000-0005-0000-0000-000029000000}"/>
    <cellStyle name="常规 2 2 4" xfId="3" xr:uid="{00000000-0005-0000-0000-00002A000000}"/>
    <cellStyle name="常规 2 2 5" xfId="61" xr:uid="{00000000-0005-0000-0000-00002B000000}"/>
    <cellStyle name="常规 2 3" xfId="64" xr:uid="{00000000-0005-0000-0000-00002C000000}"/>
    <cellStyle name="常规 2 3 16" xfId="65" xr:uid="{00000000-0005-0000-0000-00002D000000}"/>
    <cellStyle name="常规 2 5" xfId="66" xr:uid="{00000000-0005-0000-0000-00002E000000}"/>
    <cellStyle name="常规 2 6 2" xfId="67" xr:uid="{00000000-0005-0000-0000-00002F000000}"/>
    <cellStyle name="常规 2_福利2017年白糖茶叶" xfId="68" xr:uid="{00000000-0005-0000-0000-000030000000}"/>
    <cellStyle name="常规 20" xfId="32" xr:uid="{00000000-0005-0000-0000-000031000000}"/>
    <cellStyle name="常规 21" xfId="34" xr:uid="{00000000-0005-0000-0000-000032000000}"/>
    <cellStyle name="常规 22" xfId="36" xr:uid="{00000000-0005-0000-0000-000033000000}"/>
    <cellStyle name="常规 23" xfId="41" xr:uid="{00000000-0005-0000-0000-000034000000}"/>
    <cellStyle name="常规 24" xfId="23" xr:uid="{00000000-0005-0000-0000-000035000000}"/>
    <cellStyle name="常规 25" xfId="7" xr:uid="{00000000-0005-0000-0000-000036000000}"/>
    <cellStyle name="常规 26" xfId="12" xr:uid="{00000000-0005-0000-0000-000037000000}"/>
    <cellStyle name="常规 27" xfId="69" xr:uid="{00000000-0005-0000-0000-000038000000}"/>
    <cellStyle name="常规 28" xfId="71" xr:uid="{00000000-0005-0000-0000-000039000000}"/>
    <cellStyle name="常规 29" xfId="73" xr:uid="{00000000-0005-0000-0000-00003A000000}"/>
    <cellStyle name="常规 3" xfId="75" xr:uid="{00000000-0005-0000-0000-00003B000000}"/>
    <cellStyle name="常规 3 2" xfId="76" xr:uid="{00000000-0005-0000-0000-00003C000000}"/>
    <cellStyle name="常规 30" xfId="6" xr:uid="{00000000-0005-0000-0000-00003D000000}"/>
    <cellStyle name="常规 31" xfId="11" xr:uid="{00000000-0005-0000-0000-00003E000000}"/>
    <cellStyle name="常规 32" xfId="70" xr:uid="{00000000-0005-0000-0000-00003F000000}"/>
    <cellStyle name="常规 33" xfId="72" xr:uid="{00000000-0005-0000-0000-000040000000}"/>
    <cellStyle name="常规 34" xfId="74" xr:uid="{00000000-0005-0000-0000-000041000000}"/>
    <cellStyle name="常规 35" xfId="77" xr:uid="{00000000-0005-0000-0000-000042000000}"/>
    <cellStyle name="常规 36" xfId="79" xr:uid="{00000000-0005-0000-0000-000043000000}"/>
    <cellStyle name="常规 37" xfId="51" xr:uid="{00000000-0005-0000-0000-000044000000}"/>
    <cellStyle name="常规 38" xfId="81" xr:uid="{00000000-0005-0000-0000-000045000000}"/>
    <cellStyle name="常规 39" xfId="2" xr:uid="{00000000-0005-0000-0000-000046000000}"/>
    <cellStyle name="常规 4" xfId="83" xr:uid="{00000000-0005-0000-0000-000047000000}"/>
    <cellStyle name="常规 40" xfId="78" xr:uid="{00000000-0005-0000-0000-000048000000}"/>
    <cellStyle name="常规 41" xfId="80" xr:uid="{00000000-0005-0000-0000-000049000000}"/>
    <cellStyle name="常规 42" xfId="52" xr:uid="{00000000-0005-0000-0000-00004A000000}"/>
    <cellStyle name="常规 43" xfId="82" xr:uid="{00000000-0005-0000-0000-00004B000000}"/>
    <cellStyle name="常规 44" xfId="1" xr:uid="{00000000-0005-0000-0000-00004C000000}"/>
    <cellStyle name="常规 45" xfId="62" xr:uid="{00000000-0005-0000-0000-00004D000000}"/>
    <cellStyle name="常规 46" xfId="84" xr:uid="{00000000-0005-0000-0000-00004E000000}"/>
    <cellStyle name="常规 47" xfId="86" xr:uid="{00000000-0005-0000-0000-00004F000000}"/>
    <cellStyle name="常规 48" xfId="88" xr:uid="{00000000-0005-0000-0000-000050000000}"/>
    <cellStyle name="常规 49" xfId="90" xr:uid="{00000000-0005-0000-0000-000051000000}"/>
    <cellStyle name="常规 5" xfId="92" xr:uid="{00000000-0005-0000-0000-000052000000}"/>
    <cellStyle name="常规 5 2 2" xfId="10" xr:uid="{00000000-0005-0000-0000-000053000000}"/>
    <cellStyle name="常规 50" xfId="63" xr:uid="{00000000-0005-0000-0000-000054000000}"/>
    <cellStyle name="常规 51" xfId="85" xr:uid="{00000000-0005-0000-0000-000055000000}"/>
    <cellStyle name="常规 52" xfId="87" xr:uid="{00000000-0005-0000-0000-000056000000}"/>
    <cellStyle name="常规 53" xfId="89" xr:uid="{00000000-0005-0000-0000-000057000000}"/>
    <cellStyle name="常规 54" xfId="91" xr:uid="{00000000-0005-0000-0000-000058000000}"/>
    <cellStyle name="常规 55" xfId="38" xr:uid="{00000000-0005-0000-0000-000059000000}"/>
    <cellStyle name="常规 56" xfId="93" xr:uid="{00000000-0005-0000-0000-00005A000000}"/>
    <cellStyle name="常规 57" xfId="95" xr:uid="{00000000-0005-0000-0000-00005B000000}"/>
    <cellStyle name="常规 58" xfId="97" xr:uid="{00000000-0005-0000-0000-00005C000000}"/>
    <cellStyle name="常规 59" xfId="98" xr:uid="{00000000-0005-0000-0000-00005D000000}"/>
    <cellStyle name="常规 6" xfId="5" xr:uid="{00000000-0005-0000-0000-00005E000000}"/>
    <cellStyle name="常规 6 4 4" xfId="24" xr:uid="{00000000-0005-0000-0000-00005F000000}"/>
    <cellStyle name="常规 60" xfId="39" xr:uid="{00000000-0005-0000-0000-000060000000}"/>
    <cellStyle name="常规 61" xfId="94" xr:uid="{00000000-0005-0000-0000-000061000000}"/>
    <cellStyle name="常规 62" xfId="96" xr:uid="{00000000-0005-0000-0000-000062000000}"/>
    <cellStyle name="常规 7" xfId="99" xr:uid="{00000000-0005-0000-0000-000063000000}"/>
    <cellStyle name="常规 79" xfId="100" xr:uid="{00000000-0005-0000-0000-000064000000}"/>
    <cellStyle name="常规 8" xfId="102" xr:uid="{00000000-0005-0000-0000-000065000000}"/>
    <cellStyle name="常规 80" xfId="103" xr:uid="{00000000-0005-0000-0000-000066000000}"/>
    <cellStyle name="常规 81" xfId="104" xr:uid="{00000000-0005-0000-0000-000067000000}"/>
    <cellStyle name="常规 82" xfId="105" xr:uid="{00000000-0005-0000-0000-000068000000}"/>
    <cellStyle name="常规 83" xfId="106" xr:uid="{00000000-0005-0000-0000-000069000000}"/>
    <cellStyle name="常规 84" xfId="101" xr:uid="{00000000-0005-0000-0000-00006A000000}"/>
    <cellStyle name="常规 87" xfId="107" xr:uid="{00000000-0005-0000-0000-00006B000000}"/>
    <cellStyle name="常规 9" xfId="108" xr:uid="{00000000-0005-0000-0000-00006C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opLeftCell="B1" workbookViewId="0">
      <selection activeCell="F17" sqref="F17"/>
    </sheetView>
  </sheetViews>
  <sheetFormatPr defaultRowHeight="13.8"/>
  <cols>
    <col min="1" max="1" width="9" hidden="1" customWidth="1" collapsed="1"/>
    <col min="6" max="6" width="16.44140625" customWidth="1" collapsed="1"/>
    <col min="17" max="17" width="9" style="7" collapsed="1"/>
    <col min="20" max="20" width="18.21875" customWidth="1" collapsed="1"/>
  </cols>
  <sheetData>
    <row r="1" spans="1:20">
      <c r="A1" t="s">
        <v>71</v>
      </c>
      <c r="B1" s="8" t="s">
        <v>19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28.8">
      <c r="B2" s="4" t="s">
        <v>0</v>
      </c>
      <c r="C2" s="5" t="s">
        <v>1</v>
      </c>
      <c r="D2" s="5" t="s">
        <v>2</v>
      </c>
      <c r="E2" s="5" t="s">
        <v>3</v>
      </c>
      <c r="F2" s="5" t="s">
        <v>18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2" t="s">
        <v>15</v>
      </c>
      <c r="N2" s="5" t="s">
        <v>16</v>
      </c>
      <c r="O2" s="5" t="s">
        <v>17</v>
      </c>
      <c r="P2" s="5" t="s">
        <v>10</v>
      </c>
      <c r="Q2" s="4" t="s">
        <v>11</v>
      </c>
      <c r="R2" s="5" t="s">
        <v>12</v>
      </c>
      <c r="S2" s="1" t="s">
        <v>13</v>
      </c>
      <c r="T2" s="1" t="s">
        <v>14</v>
      </c>
    </row>
    <row r="3" spans="1:20">
      <c r="B3" s="9" t="s">
        <v>20</v>
      </c>
      <c r="C3" s="9" t="s">
        <v>21</v>
      </c>
      <c r="D3" s="6"/>
      <c r="E3" s="6" t="s">
        <v>22</v>
      </c>
      <c r="F3" s="6" t="s">
        <v>23</v>
      </c>
      <c r="G3" s="6"/>
      <c r="H3" s="6" t="s">
        <v>24</v>
      </c>
      <c r="I3" s="6" t="s">
        <v>25</v>
      </c>
      <c r="J3" s="6" t="s">
        <v>26</v>
      </c>
      <c r="K3" s="6" t="s">
        <v>27</v>
      </c>
      <c r="L3" s="6" t="s">
        <v>28</v>
      </c>
      <c r="M3" s="6"/>
      <c r="N3" s="6" t="s">
        <v>29</v>
      </c>
      <c r="O3" s="6" t="s">
        <v>30</v>
      </c>
      <c r="P3" s="6"/>
      <c r="Q3" s="3" t="s">
        <v>31</v>
      </c>
      <c r="R3" s="6" t="s">
        <v>32</v>
      </c>
      <c r="S3" s="6" t="s">
        <v>33</v>
      </c>
      <c r="T3" s="6" t="s">
        <v>34</v>
      </c>
    </row>
    <row r="4" spans="1:20">
      <c r="B4" s="10"/>
      <c r="C4" s="10"/>
      <c r="D4" s="6"/>
      <c r="E4" s="6" t="s">
        <v>22</v>
      </c>
      <c r="F4" s="6" t="s">
        <v>23</v>
      </c>
      <c r="G4" s="6"/>
      <c r="H4" s="6" t="s">
        <v>24</v>
      </c>
      <c r="I4" s="6" t="s">
        <v>25</v>
      </c>
      <c r="J4" s="6" t="s">
        <v>35</v>
      </c>
      <c r="K4" s="6" t="s">
        <v>27</v>
      </c>
      <c r="L4" s="6" t="s">
        <v>28</v>
      </c>
      <c r="M4" s="6"/>
      <c r="N4" s="6" t="s">
        <v>36</v>
      </c>
      <c r="O4" s="6" t="s">
        <v>30</v>
      </c>
      <c r="P4" s="6"/>
      <c r="Q4" s="3" t="s">
        <v>31</v>
      </c>
      <c r="R4" s="6" t="s">
        <v>32</v>
      </c>
      <c r="S4" s="6" t="s">
        <v>37</v>
      </c>
      <c r="T4" s="6" t="s">
        <v>38</v>
      </c>
    </row>
    <row r="5" spans="1:20">
      <c r="B5" s="10"/>
      <c r="C5" s="10"/>
      <c r="D5" s="6"/>
      <c r="E5" s="6" t="s">
        <v>22</v>
      </c>
      <c r="F5" s="6" t="s">
        <v>23</v>
      </c>
      <c r="G5" s="6"/>
      <c r="H5" s="6" t="s">
        <v>24</v>
      </c>
      <c r="I5" s="6" t="s">
        <v>39</v>
      </c>
      <c r="J5" s="6" t="s">
        <v>40</v>
      </c>
      <c r="K5" s="6" t="s">
        <v>41</v>
      </c>
      <c r="L5" s="6" t="s">
        <v>28</v>
      </c>
      <c r="M5" s="6"/>
      <c r="N5" s="6" t="s">
        <v>42</v>
      </c>
      <c r="O5" s="6" t="s">
        <v>30</v>
      </c>
      <c r="P5" s="6"/>
      <c r="Q5" s="3" t="s">
        <v>31</v>
      </c>
      <c r="R5" s="6" t="s">
        <v>32</v>
      </c>
      <c r="S5" s="6" t="s">
        <v>43</v>
      </c>
      <c r="T5" s="6" t="s">
        <v>44</v>
      </c>
    </row>
    <row r="6" spans="1:20">
      <c r="B6" s="10"/>
      <c r="C6" s="10"/>
      <c r="D6" s="6"/>
      <c r="E6" s="6" t="s">
        <v>22</v>
      </c>
      <c r="F6" s="6" t="s">
        <v>23</v>
      </c>
      <c r="G6" s="6"/>
      <c r="H6" s="6" t="s">
        <v>24</v>
      </c>
      <c r="I6" s="6" t="s">
        <v>45</v>
      </c>
      <c r="J6" s="6" t="s">
        <v>45</v>
      </c>
      <c r="K6" s="6" t="s">
        <v>46</v>
      </c>
      <c r="L6" s="6" t="s">
        <v>28</v>
      </c>
      <c r="M6" s="6"/>
      <c r="N6" s="6" t="s">
        <v>47</v>
      </c>
      <c r="O6" s="6" t="s">
        <v>30</v>
      </c>
      <c r="P6" s="6"/>
      <c r="Q6" s="3" t="s">
        <v>31</v>
      </c>
      <c r="R6" s="6" t="s">
        <v>32</v>
      </c>
      <c r="S6" s="6" t="s">
        <v>48</v>
      </c>
      <c r="T6" s="6" t="s">
        <v>49</v>
      </c>
    </row>
    <row r="7" spans="1:20">
      <c r="B7" s="10"/>
      <c r="C7" s="10"/>
      <c r="D7" s="6"/>
      <c r="E7" s="6" t="s">
        <v>22</v>
      </c>
      <c r="F7" s="6" t="s">
        <v>23</v>
      </c>
      <c r="G7" s="6"/>
      <c r="H7" s="6" t="s">
        <v>24</v>
      </c>
      <c r="I7" s="6" t="s">
        <v>50</v>
      </c>
      <c r="J7" s="6" t="s">
        <v>50</v>
      </c>
      <c r="K7" s="6" t="s">
        <v>27</v>
      </c>
      <c r="L7" s="6" t="s">
        <v>28</v>
      </c>
      <c r="M7" s="6"/>
      <c r="N7" s="6" t="s">
        <v>51</v>
      </c>
      <c r="O7" s="6" t="s">
        <v>30</v>
      </c>
      <c r="P7" s="6"/>
      <c r="Q7" s="3" t="s">
        <v>31</v>
      </c>
      <c r="R7" s="6" t="s">
        <v>32</v>
      </c>
      <c r="S7" s="6" t="s">
        <v>52</v>
      </c>
      <c r="T7" s="6" t="s">
        <v>53</v>
      </c>
    </row>
    <row r="8" spans="1:20">
      <c r="B8" s="10"/>
      <c r="C8" s="10"/>
      <c r="D8" s="6"/>
      <c r="E8" s="6" t="s">
        <v>22</v>
      </c>
      <c r="F8" s="6" t="s">
        <v>23</v>
      </c>
      <c r="G8" s="6"/>
      <c r="H8" s="6" t="s">
        <v>24</v>
      </c>
      <c r="I8" s="6" t="s">
        <v>50</v>
      </c>
      <c r="J8" s="6" t="s">
        <v>54</v>
      </c>
      <c r="K8" s="6" t="s">
        <v>27</v>
      </c>
      <c r="L8" s="6" t="s">
        <v>28</v>
      </c>
      <c r="M8" s="6"/>
      <c r="N8" s="6" t="s">
        <v>55</v>
      </c>
      <c r="O8" s="6" t="s">
        <v>30</v>
      </c>
      <c r="P8" s="6"/>
      <c r="Q8" s="3" t="s">
        <v>31</v>
      </c>
      <c r="R8" s="6" t="s">
        <v>32</v>
      </c>
      <c r="S8" s="6" t="s">
        <v>56</v>
      </c>
      <c r="T8" s="6" t="s">
        <v>57</v>
      </c>
    </row>
    <row r="9" spans="1:20">
      <c r="B9" s="10"/>
      <c r="C9" s="10"/>
      <c r="D9" s="6"/>
      <c r="E9" s="6" t="s">
        <v>22</v>
      </c>
      <c r="F9" s="6" t="s">
        <v>23</v>
      </c>
      <c r="G9" s="6"/>
      <c r="H9" s="6" t="s">
        <v>24</v>
      </c>
      <c r="I9" s="6" t="s">
        <v>58</v>
      </c>
      <c r="J9" s="6" t="s">
        <v>58</v>
      </c>
      <c r="K9" s="6" t="s">
        <v>27</v>
      </c>
      <c r="L9" s="6" t="s">
        <v>28</v>
      </c>
      <c r="M9" s="6"/>
      <c r="N9" s="6" t="s">
        <v>47</v>
      </c>
      <c r="O9" s="6" t="s">
        <v>30</v>
      </c>
      <c r="P9" s="6"/>
      <c r="Q9" s="3" t="s">
        <v>31</v>
      </c>
      <c r="R9" s="6" t="s">
        <v>32</v>
      </c>
      <c r="S9" s="6" t="s">
        <v>59</v>
      </c>
      <c r="T9" s="6" t="s">
        <v>60</v>
      </c>
    </row>
    <row r="10" spans="1:20">
      <c r="B10" s="10"/>
      <c r="C10" s="10"/>
      <c r="D10" s="6"/>
      <c r="E10" s="6" t="s">
        <v>22</v>
      </c>
      <c r="F10" s="6" t="s">
        <v>23</v>
      </c>
      <c r="G10" s="6"/>
      <c r="H10" s="6" t="s">
        <v>24</v>
      </c>
      <c r="I10" s="6" t="s">
        <v>61</v>
      </c>
      <c r="J10" s="6" t="s">
        <v>61</v>
      </c>
      <c r="K10" s="6" t="s">
        <v>41</v>
      </c>
      <c r="L10" s="6" t="s">
        <v>28</v>
      </c>
      <c r="M10" s="6"/>
      <c r="N10" s="6" t="s">
        <v>62</v>
      </c>
      <c r="O10" s="6" t="s">
        <v>30</v>
      </c>
      <c r="P10" s="6"/>
      <c r="Q10" s="3" t="s">
        <v>31</v>
      </c>
      <c r="R10" s="6" t="s">
        <v>32</v>
      </c>
      <c r="S10" s="6" t="s">
        <v>63</v>
      </c>
      <c r="T10" s="6" t="s">
        <v>64</v>
      </c>
    </row>
    <row r="11" spans="1:20">
      <c r="B11" s="11"/>
      <c r="C11" s="11"/>
      <c r="D11" s="6"/>
      <c r="E11" s="6" t="s">
        <v>22</v>
      </c>
      <c r="F11" s="6" t="s">
        <v>23</v>
      </c>
      <c r="G11" s="6"/>
      <c r="H11" s="6" t="s">
        <v>65</v>
      </c>
      <c r="I11" s="6" t="s">
        <v>66</v>
      </c>
      <c r="J11" s="6" t="s">
        <v>66</v>
      </c>
      <c r="K11" s="6" t="s">
        <v>67</v>
      </c>
      <c r="L11" s="6" t="s">
        <v>28</v>
      </c>
      <c r="M11" s="6"/>
      <c r="N11" s="6" t="s">
        <v>68</v>
      </c>
      <c r="O11" s="6" t="s">
        <v>30</v>
      </c>
      <c r="P11" s="6"/>
      <c r="Q11" s="3" t="s">
        <v>31</v>
      </c>
      <c r="R11" s="6" t="s">
        <v>32</v>
      </c>
      <c r="S11" s="6" t="s">
        <v>69</v>
      </c>
      <c r="T11" s="6" t="s">
        <v>70</v>
      </c>
    </row>
    <row r="12" spans="1:20">
      <c r="Q12"/>
    </row>
    <row r="13" spans="1:20">
      <c r="Q13"/>
    </row>
    <row r="14" spans="1:20">
      <c r="Q14"/>
    </row>
    <row r="15" spans="1:20">
      <c r="Q15"/>
    </row>
  </sheetData>
  <mergeCells count="3">
    <mergeCell ref="B1:T1"/>
    <mergeCell ref="B3:B11"/>
    <mergeCell ref="C3:C11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2C485-21F5-40E0-91A5-705D488E6DE2}">
  <dimension ref="A1:T15"/>
  <sheetViews>
    <sheetView tabSelected="1" topLeftCell="B1" workbookViewId="0">
      <selection activeCell="O3" sqref="O3:O11"/>
    </sheetView>
  </sheetViews>
  <sheetFormatPr defaultRowHeight="13.8"/>
  <cols>
    <col min="1" max="1" width="9" hidden="1" customWidth="1" collapsed="1"/>
    <col min="5" max="5" width="16.5546875" customWidth="1"/>
    <col min="6" max="6" width="16.44140625" customWidth="1" collapsed="1"/>
    <col min="10" max="10" width="26.6640625" customWidth="1"/>
    <col min="17" max="17" width="8.88671875" style="7" collapsed="1"/>
    <col min="20" max="20" width="18.21875" customWidth="1" collapsed="1"/>
  </cols>
  <sheetData>
    <row r="1" spans="1:20">
      <c r="A1" t="s">
        <v>71</v>
      </c>
      <c r="B1" s="8" t="s">
        <v>19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28.8">
      <c r="B2" s="4" t="s">
        <v>0</v>
      </c>
      <c r="C2" s="5" t="s">
        <v>1</v>
      </c>
      <c r="D2" s="5" t="s">
        <v>2</v>
      </c>
      <c r="E2" s="5" t="s">
        <v>3</v>
      </c>
      <c r="F2" s="5" t="s">
        <v>18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2" t="s">
        <v>15</v>
      </c>
      <c r="N2" s="5" t="s">
        <v>16</v>
      </c>
      <c r="O2" s="5" t="s">
        <v>17</v>
      </c>
      <c r="P2" s="5" t="s">
        <v>10</v>
      </c>
      <c r="Q2" s="4" t="s">
        <v>11</v>
      </c>
      <c r="R2" s="5" t="s">
        <v>12</v>
      </c>
      <c r="S2" s="1" t="s">
        <v>13</v>
      </c>
      <c r="T2" s="1" t="s">
        <v>14</v>
      </c>
    </row>
    <row r="3" spans="1:20">
      <c r="B3" s="9" t="s">
        <v>20</v>
      </c>
      <c r="C3" s="9" t="s">
        <v>21</v>
      </c>
      <c r="D3" s="6"/>
      <c r="E3" s="6" t="s">
        <v>22</v>
      </c>
      <c r="F3" s="6" t="s">
        <v>23</v>
      </c>
      <c r="G3" s="6"/>
      <c r="H3" s="6" t="s">
        <v>24</v>
      </c>
      <c r="I3" s="6" t="s">
        <v>25</v>
      </c>
      <c r="J3" s="6" t="s">
        <v>26</v>
      </c>
      <c r="K3" s="6" t="s">
        <v>27</v>
      </c>
      <c r="L3" s="6">
        <v>140</v>
      </c>
      <c r="M3" s="6"/>
      <c r="N3" s="12">
        <v>200</v>
      </c>
      <c r="O3" s="6">
        <f>L3*N3</f>
        <v>28000</v>
      </c>
      <c r="P3" s="6"/>
      <c r="Q3" s="3" t="s">
        <v>31</v>
      </c>
      <c r="R3" s="6" t="s">
        <v>32</v>
      </c>
      <c r="S3" s="6" t="s">
        <v>33</v>
      </c>
      <c r="T3" s="6" t="s">
        <v>34</v>
      </c>
    </row>
    <row r="4" spans="1:20">
      <c r="B4" s="10"/>
      <c r="C4" s="10"/>
      <c r="D4" s="6"/>
      <c r="E4" s="6" t="s">
        <v>22</v>
      </c>
      <c r="F4" s="6" t="s">
        <v>23</v>
      </c>
      <c r="G4" s="6"/>
      <c r="H4" s="6" t="s">
        <v>24</v>
      </c>
      <c r="I4" s="6" t="s">
        <v>25</v>
      </c>
      <c r="J4" s="6" t="s">
        <v>35</v>
      </c>
      <c r="K4" s="6" t="s">
        <v>27</v>
      </c>
      <c r="L4" s="6">
        <v>6</v>
      </c>
      <c r="M4" s="6"/>
      <c r="N4" s="12">
        <v>8500</v>
      </c>
      <c r="O4" s="6">
        <f t="shared" ref="O4:O11" si="0">L4*N4</f>
        <v>51000</v>
      </c>
      <c r="P4" s="6"/>
      <c r="Q4" s="3" t="s">
        <v>31</v>
      </c>
      <c r="R4" s="6" t="s">
        <v>32</v>
      </c>
      <c r="S4" s="6" t="s">
        <v>37</v>
      </c>
      <c r="T4" s="6" t="s">
        <v>38</v>
      </c>
    </row>
    <row r="5" spans="1:20">
      <c r="B5" s="10"/>
      <c r="C5" s="10"/>
      <c r="D5" s="6"/>
      <c r="E5" s="6" t="s">
        <v>22</v>
      </c>
      <c r="F5" s="6" t="s">
        <v>23</v>
      </c>
      <c r="G5" s="6"/>
      <c r="H5" s="6" t="s">
        <v>24</v>
      </c>
      <c r="I5" s="6" t="s">
        <v>39</v>
      </c>
      <c r="J5" s="6" t="s">
        <v>40</v>
      </c>
      <c r="K5" s="6" t="s">
        <v>41</v>
      </c>
      <c r="L5" s="6">
        <v>82</v>
      </c>
      <c r="M5" s="6"/>
      <c r="N5" s="12">
        <v>900</v>
      </c>
      <c r="O5" s="6">
        <f t="shared" si="0"/>
        <v>73800</v>
      </c>
      <c r="P5" s="6"/>
      <c r="Q5" s="3" t="s">
        <v>31</v>
      </c>
      <c r="R5" s="6" t="s">
        <v>32</v>
      </c>
      <c r="S5" s="6" t="s">
        <v>43</v>
      </c>
      <c r="T5" s="6" t="s">
        <v>44</v>
      </c>
    </row>
    <row r="6" spans="1:20">
      <c r="B6" s="10"/>
      <c r="C6" s="10"/>
      <c r="D6" s="6"/>
      <c r="E6" s="6" t="s">
        <v>22</v>
      </c>
      <c r="F6" s="6" t="s">
        <v>23</v>
      </c>
      <c r="G6" s="6"/>
      <c r="H6" s="6" t="s">
        <v>24</v>
      </c>
      <c r="I6" s="6" t="s">
        <v>45</v>
      </c>
      <c r="J6" s="6" t="s">
        <v>45</v>
      </c>
      <c r="K6" s="6" t="s">
        <v>46</v>
      </c>
      <c r="L6" s="6">
        <v>1</v>
      </c>
      <c r="M6" s="6"/>
      <c r="N6" s="12">
        <v>5000</v>
      </c>
      <c r="O6" s="6">
        <f t="shared" si="0"/>
        <v>5000</v>
      </c>
      <c r="P6" s="6"/>
      <c r="Q6" s="3" t="s">
        <v>31</v>
      </c>
      <c r="R6" s="6" t="s">
        <v>32</v>
      </c>
      <c r="S6" s="6" t="s">
        <v>48</v>
      </c>
      <c r="T6" s="6" t="s">
        <v>49</v>
      </c>
    </row>
    <row r="7" spans="1:20">
      <c r="B7" s="10"/>
      <c r="C7" s="10"/>
      <c r="D7" s="6"/>
      <c r="E7" s="6" t="s">
        <v>22</v>
      </c>
      <c r="F7" s="6" t="s">
        <v>23</v>
      </c>
      <c r="G7" s="6"/>
      <c r="H7" s="6" t="s">
        <v>24</v>
      </c>
      <c r="I7" s="6" t="s">
        <v>50</v>
      </c>
      <c r="J7" s="6" t="s">
        <v>50</v>
      </c>
      <c r="K7" s="6" t="s">
        <v>27</v>
      </c>
      <c r="L7" s="6">
        <v>24</v>
      </c>
      <c r="M7" s="6"/>
      <c r="N7" s="12">
        <v>5900</v>
      </c>
      <c r="O7" s="6">
        <f t="shared" si="0"/>
        <v>141600</v>
      </c>
      <c r="P7" s="6"/>
      <c r="Q7" s="3" t="s">
        <v>31</v>
      </c>
      <c r="R7" s="6" t="s">
        <v>32</v>
      </c>
      <c r="S7" s="6" t="s">
        <v>52</v>
      </c>
      <c r="T7" s="6" t="s">
        <v>53</v>
      </c>
    </row>
    <row r="8" spans="1:20">
      <c r="B8" s="10"/>
      <c r="C8" s="10"/>
      <c r="D8" s="6"/>
      <c r="E8" s="6" t="s">
        <v>22</v>
      </c>
      <c r="F8" s="6" t="s">
        <v>23</v>
      </c>
      <c r="G8" s="6"/>
      <c r="H8" s="6" t="s">
        <v>24</v>
      </c>
      <c r="I8" s="6" t="s">
        <v>50</v>
      </c>
      <c r="J8" s="6" t="s">
        <v>54</v>
      </c>
      <c r="K8" s="6" t="s">
        <v>27</v>
      </c>
      <c r="L8" s="6">
        <v>14</v>
      </c>
      <c r="M8" s="6"/>
      <c r="N8" s="12">
        <v>350</v>
      </c>
      <c r="O8" s="6">
        <f t="shared" si="0"/>
        <v>4900</v>
      </c>
      <c r="P8" s="6"/>
      <c r="Q8" s="3" t="s">
        <v>31</v>
      </c>
      <c r="R8" s="6" t="s">
        <v>32</v>
      </c>
      <c r="S8" s="6" t="s">
        <v>56</v>
      </c>
      <c r="T8" s="6" t="s">
        <v>57</v>
      </c>
    </row>
    <row r="9" spans="1:20">
      <c r="B9" s="10"/>
      <c r="C9" s="10"/>
      <c r="D9" s="6"/>
      <c r="E9" s="6" t="s">
        <v>22</v>
      </c>
      <c r="F9" s="6" t="s">
        <v>23</v>
      </c>
      <c r="G9" s="6"/>
      <c r="H9" s="6" t="s">
        <v>24</v>
      </c>
      <c r="I9" s="6" t="s">
        <v>58</v>
      </c>
      <c r="J9" s="6" t="s">
        <v>58</v>
      </c>
      <c r="K9" s="6" t="s">
        <v>27</v>
      </c>
      <c r="L9" s="6">
        <v>20</v>
      </c>
      <c r="M9" s="6"/>
      <c r="N9" s="12">
        <v>5000</v>
      </c>
      <c r="O9" s="6">
        <f t="shared" si="0"/>
        <v>100000</v>
      </c>
      <c r="P9" s="6"/>
      <c r="Q9" s="3" t="s">
        <v>31</v>
      </c>
      <c r="R9" s="6" t="s">
        <v>32</v>
      </c>
      <c r="S9" s="6" t="s">
        <v>59</v>
      </c>
      <c r="T9" s="6" t="s">
        <v>60</v>
      </c>
    </row>
    <row r="10" spans="1:20">
      <c r="B10" s="10"/>
      <c r="C10" s="10"/>
      <c r="D10" s="6"/>
      <c r="E10" s="6" t="s">
        <v>22</v>
      </c>
      <c r="F10" s="6" t="s">
        <v>23</v>
      </c>
      <c r="G10" s="6"/>
      <c r="H10" s="6" t="s">
        <v>24</v>
      </c>
      <c r="I10" s="6" t="s">
        <v>61</v>
      </c>
      <c r="J10" s="6" t="s">
        <v>61</v>
      </c>
      <c r="K10" s="6" t="s">
        <v>41</v>
      </c>
      <c r="L10" s="6">
        <v>200</v>
      </c>
      <c r="M10" s="6"/>
      <c r="N10" s="12">
        <v>150</v>
      </c>
      <c r="O10" s="6">
        <f t="shared" si="0"/>
        <v>30000</v>
      </c>
      <c r="P10" s="6"/>
      <c r="Q10" s="3" t="s">
        <v>31</v>
      </c>
      <c r="R10" s="6" t="s">
        <v>32</v>
      </c>
      <c r="S10" s="6" t="s">
        <v>63</v>
      </c>
      <c r="T10" s="6" t="s">
        <v>64</v>
      </c>
    </row>
    <row r="11" spans="1:20">
      <c r="B11" s="11"/>
      <c r="C11" s="11"/>
      <c r="D11" s="6"/>
      <c r="E11" s="6" t="s">
        <v>22</v>
      </c>
      <c r="F11" s="6" t="s">
        <v>23</v>
      </c>
      <c r="G11" s="6"/>
      <c r="H11" s="6" t="s">
        <v>65</v>
      </c>
      <c r="I11" s="6" t="s">
        <v>66</v>
      </c>
      <c r="J11" s="6" t="s">
        <v>66</v>
      </c>
      <c r="K11" s="6" t="s">
        <v>67</v>
      </c>
      <c r="L11" s="6">
        <v>1</v>
      </c>
      <c r="M11" s="6"/>
      <c r="N11" s="12">
        <v>22000</v>
      </c>
      <c r="O11" s="6">
        <f t="shared" si="0"/>
        <v>22000</v>
      </c>
      <c r="P11" s="6"/>
      <c r="Q11" s="3" t="s">
        <v>31</v>
      </c>
      <c r="R11" s="6" t="s">
        <v>32</v>
      </c>
      <c r="S11" s="6" t="s">
        <v>69</v>
      </c>
      <c r="T11" s="6" t="s">
        <v>70</v>
      </c>
    </row>
    <row r="12" spans="1:20">
      <c r="Q12"/>
    </row>
    <row r="13" spans="1:20">
      <c r="Q13"/>
    </row>
    <row r="14" spans="1:20">
      <c r="Q14"/>
    </row>
    <row r="15" spans="1:20">
      <c r="Q15"/>
    </row>
  </sheetData>
  <mergeCells count="3">
    <mergeCell ref="B1:T1"/>
    <mergeCell ref="B3:B11"/>
    <mergeCell ref="C3:C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数量为1</vt:lpstr>
      <vt:lpstr>公告附件预估金额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2020-03-21T03:11:00Z</dcterms:created>
  <dcterms:modified xsi:type="dcterms:W3CDTF">2025-02-20T07:23:43Z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