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<sst xmlns="http://schemas.openxmlformats.org/spreadsheetml/2006/main" count="1202" uniqueCount="417">
  <si>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83,"isFree":false,"startRow":2}]}</t>
  </si>
  <si>
    <t>内蒙古超高压供电公司2024年变电站维护材料及安全工器具购置</t>
  </si>
  <si>
    <t>标段</t>
  </si>
  <si>
    <t>标段名称</t>
  </si>
  <si>
    <t>工程类别</t>
  </si>
  <si>
    <t>建设单位</t>
  </si>
  <si>
    <t>需求部门</t>
  </si>
  <si>
    <t>项目名称</t>
  </si>
  <si>
    <t>设备属性</t>
  </si>
  <si>
    <t>设备名称</t>
  </si>
  <si>
    <t>规格型号</t>
  </si>
  <si>
    <t>单位</t>
  </si>
  <si>
    <t>数量</t>
  </si>
  <si>
    <t>专用资格要求</t>
  </si>
  <si>
    <t>单价最高投标限价（元）</t>
  </si>
  <si>
    <t>最高限价（元）</t>
  </si>
  <si>
    <t>限制中标数量要求</t>
  </si>
  <si>
    <t>到货时间</t>
  </si>
  <si>
    <t>到货地点</t>
  </si>
  <si>
    <t>设备编码</t>
  </si>
  <si>
    <t>采购申请标识</t>
  </si>
  <si>
    <t>行项目编号</t>
  </si>
  <si>
    <t>CJ-2024-15-10-1</t>
  </si>
  <si>
    <t>变电站安全工器具购置</t>
  </si>
  <si>
    <t>内蒙古超高压供电分公司</t>
  </si>
  <si>
    <t>超高压安全质量监察部</t>
  </si>
  <si>
    <t>工器具</t>
  </si>
  <si>
    <t>红幔布</t>
  </si>
  <si>
    <t>红幔布,210×75CM</t>
  </si>
  <si>
    <t>块</t>
  </si>
  <si>
    <t>190</t>
  </si>
  <si>
    <t xml:space="preserve">（1）可以为制造商、代理商、经销商；如为经销商，则必须具有经销渠道及能力，应出具经销承诺书；如为代理商，应提供相应代理文件；
（2）所投产品（个人保安接地线、绝缘手套、绝缘靴、接地线（棒）、携带型短路接地线）、安全帽）需具有强制认证证书或经国家认可的第三方权威检测机构出具的有效试验报告；
（3）投标人承诺提供的（个人保安接地线、绝缘手套、绝缘靴、接地线（棒）、携带型短路接地线）、安全帽）需从内蒙古电力(集团)公司安全器具质量监督检测中心“近三年内蒙古电力安全工器具入网年审厂家”购买。    （承诺自拟）      </t>
  </si>
  <si>
    <t>60</t>
  </si>
  <si>
    <t>20241210</t>
  </si>
  <si>
    <t>施工现场地面交货</t>
  </si>
  <si>
    <t>800994264</t>
  </si>
  <si>
    <t>330017205200010</t>
  </si>
  <si>
    <t>安全帽</t>
  </si>
  <si>
    <t>安全帽,ABS工程塑料,普通,通用</t>
  </si>
  <si>
    <t>个</t>
  </si>
  <si>
    <t>10</t>
  </si>
  <si>
    <t>80</t>
  </si>
  <si>
    <t>800999568</t>
  </si>
  <si>
    <t>330017205200020</t>
  </si>
  <si>
    <t>100</t>
  </si>
  <si>
    <t>330017205200030</t>
  </si>
  <si>
    <t>安全帽,棉,普通,黑</t>
  </si>
  <si>
    <t>150</t>
  </si>
  <si>
    <t>180</t>
  </si>
  <si>
    <t>800999569</t>
  </si>
  <si>
    <t>330017205200040</t>
  </si>
  <si>
    <t>五金材料</t>
  </si>
  <si>
    <t>反光路锥</t>
  </si>
  <si>
    <t>反光路锥,通用,通用</t>
  </si>
  <si>
    <t>35</t>
  </si>
  <si>
    <t>90</t>
  </si>
  <si>
    <t>801015670</t>
  </si>
  <si>
    <t>330017205200050</t>
  </si>
  <si>
    <t>携带型短路接地线</t>
  </si>
  <si>
    <t>携带型短路接地线,25MM2,通用,双螺栓,变电型,三相型,AC500kV</t>
  </si>
  <si>
    <t>根</t>
  </si>
  <si>
    <t>7</t>
  </si>
  <si>
    <t>6500</t>
  </si>
  <si>
    <t>801006849</t>
  </si>
  <si>
    <t>330017205200060</t>
  </si>
  <si>
    <t>携带型短路接地线,25MM2,3*9+5米,双螺栓,AC220kV</t>
  </si>
  <si>
    <t>12</t>
  </si>
  <si>
    <t>5000</t>
  </si>
  <si>
    <t>800999585</t>
  </si>
  <si>
    <t>330017205200070</t>
  </si>
  <si>
    <t>3500</t>
  </si>
  <si>
    <t>800086152</t>
  </si>
  <si>
    <t>330017205200080</t>
  </si>
  <si>
    <t>携带型短路接地线,25MM2,3*5+5米,双螺栓,AC35kV</t>
  </si>
  <si>
    <t>2800</t>
  </si>
  <si>
    <t>800999587</t>
  </si>
  <si>
    <t>330017205200090</t>
  </si>
  <si>
    <t>携带型短路接地线,AC10kV</t>
  </si>
  <si>
    <t>2</t>
  </si>
  <si>
    <t>800096024</t>
  </si>
  <si>
    <t>330017205200100</t>
  </si>
  <si>
    <t>携带型短路接地线,25MM2,4*1.5+5,双螺栓,AC380V</t>
  </si>
  <si>
    <t>8</t>
  </si>
  <si>
    <t>2100</t>
  </si>
  <si>
    <t>800999588</t>
  </si>
  <si>
    <t>330017205200110</t>
  </si>
  <si>
    <t>路敦子链</t>
  </si>
  <si>
    <t>路敦子链,长100CM,环保改良性PVC,红白相间</t>
  </si>
  <si>
    <t>条</t>
  </si>
  <si>
    <t>45</t>
  </si>
  <si>
    <t>20</t>
  </si>
  <si>
    <t>800993857</t>
  </si>
  <si>
    <t>330017205200120</t>
  </si>
  <si>
    <t>个人保安接地线</t>
  </si>
  <si>
    <t>个人保安接地线,通用,25MM2,20米</t>
  </si>
  <si>
    <t>1700</t>
  </si>
  <si>
    <t>801005755</t>
  </si>
  <si>
    <t>330017205200130</t>
  </si>
  <si>
    <t>绝缘手套</t>
  </si>
  <si>
    <t>绝缘手套,10kV</t>
  </si>
  <si>
    <t>付</t>
  </si>
  <si>
    <t>240</t>
  </si>
  <si>
    <t>800092187</t>
  </si>
  <si>
    <t>330017205200140</t>
  </si>
  <si>
    <t>绝缘靴</t>
  </si>
  <si>
    <t>绝缘靴,半筒,10KV</t>
  </si>
  <si>
    <t>双</t>
  </si>
  <si>
    <t>300</t>
  </si>
  <si>
    <t>800996151</t>
  </si>
  <si>
    <t>330017205200150</t>
  </si>
  <si>
    <t>应急救援工具</t>
  </si>
  <si>
    <t>应急救援工具,应急救援头盔</t>
  </si>
  <si>
    <t>30</t>
  </si>
  <si>
    <t>1465</t>
  </si>
  <si>
    <t>801022711</t>
  </si>
  <si>
    <t>330017205200160</t>
  </si>
  <si>
    <t>接地线（棒）</t>
  </si>
  <si>
    <t>接地线（棒）,通用,1,0.5米,通用,通用,通用,通用,AC500kV</t>
  </si>
  <si>
    <t>副</t>
  </si>
  <si>
    <t>801022669</t>
  </si>
  <si>
    <t>330017205200170</t>
  </si>
  <si>
    <t>安全帽配件</t>
  </si>
  <si>
    <t>安全帽配件,无纺布内衬</t>
  </si>
  <si>
    <t>185</t>
  </si>
  <si>
    <t>801009720</t>
  </si>
  <si>
    <t>330017205400010</t>
  </si>
  <si>
    <t>辅助设备设施</t>
  </si>
  <si>
    <t>急救箱</t>
  </si>
  <si>
    <t>急救箱,18寸</t>
  </si>
  <si>
    <t>130</t>
  </si>
  <si>
    <t>801009705</t>
  </si>
  <si>
    <t>330017205400020</t>
  </si>
  <si>
    <t>防割手套</t>
  </si>
  <si>
    <t>防割手套,通用,UHMWPE内裹不锈钢丝,5级</t>
  </si>
  <si>
    <t>5</t>
  </si>
  <si>
    <t>98</t>
  </si>
  <si>
    <t>800998395</t>
  </si>
  <si>
    <t>330017205400030</t>
  </si>
  <si>
    <t>防割手套,通用,丁腈，超高分子量聚乙烯,通用</t>
  </si>
  <si>
    <t>485</t>
  </si>
  <si>
    <t>40</t>
  </si>
  <si>
    <t>800999397</t>
  </si>
  <si>
    <t>330017205400040</t>
  </si>
  <si>
    <t>护目镜</t>
  </si>
  <si>
    <t>护目镜,吸收式防激光 防护波长：1064N</t>
  </si>
  <si>
    <t>55</t>
  </si>
  <si>
    <t>750</t>
  </si>
  <si>
    <t>800999610</t>
  </si>
  <si>
    <t>330017205400050</t>
  </si>
  <si>
    <t>低压电器</t>
  </si>
  <si>
    <t>便携移动式照明灯</t>
  </si>
  <si>
    <t>便携移动式照明灯,防爆型</t>
  </si>
  <si>
    <t>3900</t>
  </si>
  <si>
    <t>801005921</t>
  </si>
  <si>
    <t>330017205400060</t>
  </si>
  <si>
    <t>端子排安全措施胶带</t>
  </si>
  <si>
    <t>端子排安全措施胶带,宽度6-8CM,长度200M,黄色</t>
  </si>
  <si>
    <t>卷</t>
  </si>
  <si>
    <t>29</t>
  </si>
  <si>
    <t>800999606</t>
  </si>
  <si>
    <t>330017205400070</t>
  </si>
  <si>
    <t>急救包</t>
  </si>
  <si>
    <t>急救包,现场急救,不少于18种</t>
  </si>
  <si>
    <t>1</t>
  </si>
  <si>
    <t>600</t>
  </si>
  <si>
    <t>800998397</t>
  </si>
  <si>
    <t>330017205400080</t>
  </si>
  <si>
    <t>反光贴纸</t>
  </si>
  <si>
    <t>反光贴纸,通用,通用</t>
  </si>
  <si>
    <t>平方米</t>
  </si>
  <si>
    <t>801016011</t>
  </si>
  <si>
    <t>330017205400090</t>
  </si>
  <si>
    <t>330017205400100</t>
  </si>
  <si>
    <t>绳</t>
  </si>
  <si>
    <t>绳,棕</t>
  </si>
  <si>
    <t>米</t>
  </si>
  <si>
    <t>38</t>
  </si>
  <si>
    <t>800095416</t>
  </si>
  <si>
    <t>330017205400110</t>
  </si>
  <si>
    <t>47</t>
  </si>
  <si>
    <t>330017205400120</t>
  </si>
  <si>
    <t>帐篷</t>
  </si>
  <si>
    <t>帐篷,通用,通用,通用,充气式</t>
  </si>
  <si>
    <t>套</t>
  </si>
  <si>
    <t>15000</t>
  </si>
  <si>
    <t>801021424</t>
  </si>
  <si>
    <t>330017205400130</t>
  </si>
  <si>
    <t>折叠桌</t>
  </si>
  <si>
    <t>折叠桌,铝合金</t>
  </si>
  <si>
    <t>张</t>
  </si>
  <si>
    <t>3</t>
  </si>
  <si>
    <t>580</t>
  </si>
  <si>
    <t>801005850</t>
  </si>
  <si>
    <t>330017205400140</t>
  </si>
  <si>
    <t>折叠椅</t>
  </si>
  <si>
    <t>折叠椅,帆布，铝合金</t>
  </si>
  <si>
    <t>把</t>
  </si>
  <si>
    <t>801005849</t>
  </si>
  <si>
    <t>330017205400150</t>
  </si>
  <si>
    <t>折叠帐篷床</t>
  </si>
  <si>
    <t>顶</t>
  </si>
  <si>
    <t>450</t>
  </si>
  <si>
    <t>801005885</t>
  </si>
  <si>
    <t>330017205400160</t>
  </si>
  <si>
    <t>应急材料</t>
  </si>
  <si>
    <t>应急材料,应急救援担架</t>
  </si>
  <si>
    <t>件</t>
  </si>
  <si>
    <t>880</t>
  </si>
  <si>
    <t>801021521</t>
  </si>
  <si>
    <t>330017205400170</t>
  </si>
  <si>
    <t>应急救援工具,急救箱</t>
  </si>
  <si>
    <t>800991733</t>
  </si>
  <si>
    <t>330017205400180</t>
  </si>
  <si>
    <t>呼吸器</t>
  </si>
  <si>
    <t>呼吸器,通用,正压式空气</t>
  </si>
  <si>
    <t>4</t>
  </si>
  <si>
    <t>801006754</t>
  </si>
  <si>
    <t>330017205400190</t>
  </si>
  <si>
    <t>应急救援工具,安全吊带</t>
  </si>
  <si>
    <t>5350</t>
  </si>
  <si>
    <t>801021425</t>
  </si>
  <si>
    <t>330017205400200</t>
  </si>
  <si>
    <t>吊带</t>
  </si>
  <si>
    <t>吊带,10M</t>
  </si>
  <si>
    <t>6</t>
  </si>
  <si>
    <t>310</t>
  </si>
  <si>
    <t>801012287</t>
  </si>
  <si>
    <t>330017205400210</t>
  </si>
  <si>
    <t>便携式四合一气体检测仪</t>
  </si>
  <si>
    <t>便携式四合一气体检测仪,泵吸</t>
  </si>
  <si>
    <t>台</t>
  </si>
  <si>
    <t>801022122</t>
  </si>
  <si>
    <t>330017205400220</t>
  </si>
  <si>
    <t>便携式复合气体检测仪</t>
  </si>
  <si>
    <t>便携式复合气体检测仪,IP6,240*128以上点阵式液晶</t>
  </si>
  <si>
    <t>680</t>
  </si>
  <si>
    <t>800999748</t>
  </si>
  <si>
    <t>330017205400230</t>
  </si>
  <si>
    <t>防爆灯</t>
  </si>
  <si>
    <t>防爆灯,防爆头灯</t>
  </si>
  <si>
    <t>盏</t>
  </si>
  <si>
    <t>468</t>
  </si>
  <si>
    <t>800995653</t>
  </si>
  <si>
    <t>330017205400240</t>
  </si>
  <si>
    <t>高频对讲机</t>
  </si>
  <si>
    <t>3800</t>
  </si>
  <si>
    <t>801006325</t>
  </si>
  <si>
    <t>330017205400250</t>
  </si>
  <si>
    <t>呼吸器,TZL30,消防过滤式自救呼吸器</t>
  </si>
  <si>
    <t>85</t>
  </si>
  <si>
    <t>800999708</t>
  </si>
  <si>
    <t>330017205400260</t>
  </si>
  <si>
    <t>应急救援工具,动力绳</t>
  </si>
  <si>
    <t>760</t>
  </si>
  <si>
    <t>801021417</t>
  </si>
  <si>
    <t>330017205400270</t>
  </si>
  <si>
    <t>1520</t>
  </si>
  <si>
    <t>330017205400280</t>
  </si>
  <si>
    <t>装置性材料</t>
  </si>
  <si>
    <t>联结金具-U型挂环</t>
  </si>
  <si>
    <t>U型挂环,U-7</t>
  </si>
  <si>
    <t>只</t>
  </si>
  <si>
    <t>423</t>
  </si>
  <si>
    <t>800020650</t>
  </si>
  <si>
    <t>330017205400290</t>
  </si>
  <si>
    <t>防坠器</t>
  </si>
  <si>
    <t>4484</t>
  </si>
  <si>
    <t>800095938</t>
  </si>
  <si>
    <t>330017205400300</t>
  </si>
  <si>
    <t>联结金具-耳轴挂板</t>
  </si>
  <si>
    <t>联结金具-耳轴挂板,GD-12</t>
  </si>
  <si>
    <t>950</t>
  </si>
  <si>
    <t>800028410</t>
  </si>
  <si>
    <t>330017205400310</t>
  </si>
  <si>
    <t>吊带,8M</t>
  </si>
  <si>
    <t>801002339</t>
  </si>
  <si>
    <t>330017205400320</t>
  </si>
  <si>
    <t>吊带,1.2M</t>
  </si>
  <si>
    <t>1836</t>
  </si>
  <si>
    <t>801021423</t>
  </si>
  <si>
    <t>330017205400330</t>
  </si>
  <si>
    <t>20000</t>
  </si>
  <si>
    <t>800095882</t>
  </si>
  <si>
    <t>330017205400340</t>
  </si>
  <si>
    <t>照明控制装置</t>
  </si>
  <si>
    <t>12500</t>
  </si>
  <si>
    <t>801001660</t>
  </si>
  <si>
    <t>330017205400350</t>
  </si>
  <si>
    <t>合计（元）</t>
  </si>
  <si>
    <t>CJ-2024-15-10</t>
  </si>
  <si>
    <t>变电站维护材料购置</t>
  </si>
  <si>
    <t>基建</t>
  </si>
  <si>
    <t>超高压变电管理二处</t>
  </si>
  <si>
    <t>红布幔</t>
  </si>
  <si>
    <t xml:space="preserve">（1）可以为制造商、代理商、经销商；如为经销商，则必须具有经销渠道及能力，应出具经销承诺书；如为代理商，应提供相应代理文件；
（2）所投产品（胶带、电缆轴）需具有强制认证证书或经国家认可的第三方权威检测机构出具的有效试验报告。     </t>
  </si>
  <si>
    <t>50</t>
  </si>
  <si>
    <t>20241231</t>
  </si>
  <si>
    <t>800095931</t>
  </si>
  <si>
    <t>310022796000120</t>
  </si>
  <si>
    <t>标识牌</t>
  </si>
  <si>
    <t>标识牌,通用,250*250,通用,通用,磁吸式,通用,磁性软板</t>
  </si>
  <si>
    <t>面</t>
  </si>
  <si>
    <t>49</t>
  </si>
  <si>
    <t>801016719</t>
  </si>
  <si>
    <t>310022796000130</t>
  </si>
  <si>
    <t>标识纸</t>
  </si>
  <si>
    <t>标识纸,MAX CPM-100HG5C,色带,红</t>
  </si>
  <si>
    <t>455</t>
  </si>
  <si>
    <t>800994975</t>
  </si>
  <si>
    <t>310022796000140</t>
  </si>
  <si>
    <t>热转印色带</t>
  </si>
  <si>
    <t>热转印色带,MAX机专用耗材（55M）,SL-R101T BLACK(C)</t>
  </si>
  <si>
    <t>800995092</t>
  </si>
  <si>
    <t>310022796000150</t>
  </si>
  <si>
    <t>标识纸,MAX CPM-100HG5C,纸,白</t>
  </si>
  <si>
    <t>15</t>
  </si>
  <si>
    <t>800994974</t>
  </si>
  <si>
    <t>310022796000160</t>
  </si>
  <si>
    <t>310022796000170</t>
  </si>
  <si>
    <t>热转印胶带</t>
  </si>
  <si>
    <t>热转印胶带, 265MM*19M,编号牌打印材料三年不变色</t>
  </si>
  <si>
    <t>1600</t>
  </si>
  <si>
    <t>800993731</t>
  </si>
  <si>
    <t>310022804100010</t>
  </si>
  <si>
    <t>热转印全树脂碳带</t>
  </si>
  <si>
    <t>热转印全树脂碳带, 265MM*76M,编号牌打印材料三年不变色,红色</t>
  </si>
  <si>
    <t>2600</t>
  </si>
  <si>
    <t>800993736</t>
  </si>
  <si>
    <t>310022804100020</t>
  </si>
  <si>
    <t>热转印全树脂碳带, 265MM*76M,编号牌打印材料三年不变色,黑色</t>
  </si>
  <si>
    <t>800993737</t>
  </si>
  <si>
    <t>310022804100030</t>
  </si>
  <si>
    <t>金属材料</t>
  </si>
  <si>
    <t>线路调度编号牌</t>
  </si>
  <si>
    <t>线路调度编号牌,2*1.8米,铝反光</t>
  </si>
  <si>
    <t>1500</t>
  </si>
  <si>
    <t>801005802</t>
  </si>
  <si>
    <t>310022804100040</t>
  </si>
  <si>
    <t>配件</t>
  </si>
  <si>
    <t>电缆轴</t>
  </si>
  <si>
    <t>801000117</t>
  </si>
  <si>
    <t>310022804100050</t>
  </si>
  <si>
    <t>1675</t>
  </si>
  <si>
    <t>310022804100060</t>
  </si>
  <si>
    <t>组合工具</t>
  </si>
  <si>
    <t>754</t>
  </si>
  <si>
    <t>800095432</t>
  </si>
  <si>
    <t>310022804100070</t>
  </si>
  <si>
    <t>灯泡</t>
  </si>
  <si>
    <t>灯泡,碘钨灯,2000W</t>
  </si>
  <si>
    <t>11</t>
  </si>
  <si>
    <t>17</t>
  </si>
  <si>
    <t>800083374</t>
  </si>
  <si>
    <t>310022804100080</t>
  </si>
  <si>
    <t>碘钨灯架</t>
  </si>
  <si>
    <t>25</t>
  </si>
  <si>
    <t>801004217</t>
  </si>
  <si>
    <t>310022804100090</t>
  </si>
  <si>
    <t>暖气片、散热器</t>
  </si>
  <si>
    <t>暖气片、散热器,普通电暖器,铜铝复合</t>
  </si>
  <si>
    <t>801000691</t>
  </si>
  <si>
    <t>310022804100100</t>
  </si>
  <si>
    <t>防汛材料</t>
  </si>
  <si>
    <t>防汛材料,连体式雨衣</t>
  </si>
  <si>
    <t>175</t>
  </si>
  <si>
    <t>801009818</t>
  </si>
  <si>
    <t>310022804100110</t>
  </si>
  <si>
    <t>色标带</t>
  </si>
  <si>
    <t>色标带,黄黑相间,10厘米,45度</t>
  </si>
  <si>
    <t>1000</t>
  </si>
  <si>
    <t>800996209</t>
  </si>
  <si>
    <t>310022804100120</t>
  </si>
  <si>
    <t>超高压计量中心</t>
  </si>
  <si>
    <t>铜芯聚氯乙烯绝缘电线</t>
  </si>
  <si>
    <t>铜芯聚氯乙烯绝缘电线,BV-4</t>
  </si>
  <si>
    <t>418</t>
  </si>
  <si>
    <t>3.5</t>
  </si>
  <si>
    <t>801000152</t>
  </si>
  <si>
    <t>330017279700010</t>
  </si>
  <si>
    <t>铜芯聚氯乙烯绝缘电线,BV-10</t>
  </si>
  <si>
    <t>9</t>
  </si>
  <si>
    <t>801000154</t>
  </si>
  <si>
    <t>330017279700020</t>
  </si>
  <si>
    <t>铜芯聚氯乙烯绝缘电线,BV-16</t>
  </si>
  <si>
    <t>13.5</t>
  </si>
  <si>
    <t>801000155</t>
  </si>
  <si>
    <t>330017279700030</t>
  </si>
  <si>
    <t>铅封</t>
  </si>
  <si>
    <t>铅封,塑料</t>
  </si>
  <si>
    <t>800092213</t>
  </si>
  <si>
    <t>330017279700040</t>
  </si>
  <si>
    <t>热转印胶带,通用,通用,通用</t>
  </si>
  <si>
    <t>1800</t>
  </si>
  <si>
    <t>801015993</t>
  </si>
  <si>
    <t>310022796000010</t>
  </si>
  <si>
    <t>热转印全树脂碳带,通用,编号牌打印材料三年不变色,通用,通用</t>
  </si>
  <si>
    <t>801016664</t>
  </si>
  <si>
    <t>310022796000020</t>
  </si>
  <si>
    <t>标识牌,间隔标识牌,2000MM*1180MM,铝板覆优质抗氧化国标IV类反光膜</t>
  </si>
  <si>
    <t>801018135</t>
  </si>
  <si>
    <t>310022796000030</t>
  </si>
  <si>
    <t>2500</t>
  </si>
  <si>
    <t>310022796000040</t>
  </si>
  <si>
    <t>绝缘垫</t>
  </si>
  <si>
    <t>绝缘垫,3MM,绝缘胶垫,绿色,白色“在此工作”,通用,80CM*60CM*0.</t>
  </si>
  <si>
    <t>800999598</t>
  </si>
  <si>
    <t>310022796000070</t>
  </si>
  <si>
    <t>锁具</t>
  </si>
  <si>
    <t>锁具,通用,通用,通用,通用,通用,电磁锁</t>
  </si>
  <si>
    <t>801000216</t>
  </si>
  <si>
    <t>310022796000080</t>
  </si>
  <si>
    <t>标识牌,在此工作,250*250,铝板覆优质抗氧化国标IV类反光膜,无要求,通用</t>
  </si>
  <si>
    <t>801005723</t>
  </si>
  <si>
    <t>310022796000100</t>
  </si>
  <si>
    <t>标识牌,消防标志牌,根据实际,通用,无要求,通用,红色,PVC</t>
  </si>
  <si>
    <t>801013281</t>
  </si>
  <si>
    <t>310022796000110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</si>
</sst>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等线"/>
      <charset val="134"/>
      <scheme val="minor"/>
    </font>
    <font>
      <b/>
      <sz val="8"/>
      <name val="黑体"/>
      <charset val="134"/>
    </font>
    <font>
      <sz val="9"/>
      <name val="等线"/>
      <charset val="134"/>
      <scheme val="minor"/>
    </font>
    <font>
      <b/>
      <sz val="11"/>
      <name val="等线"/>
      <charset val="134"/>
      <scheme val="minor"/>
    </font>
    <font>
      <b/>
      <sz val="9"/>
      <name val="等线"/>
      <charset val="134"/>
      <scheme val="minor"/>
    </font>
    <font>
      <b/>
      <sz val="11"/>
      <color theme="1"/>
      <name val="等线"/>
      <charset val="134"/>
      <scheme val="minor"/>
    </font>
    <font>
      <b/>
      <sz val="10"/>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4"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5" borderId="12" applyNumberFormat="0" applyAlignment="0" applyProtection="0">
      <alignment vertical="center"/>
    </xf>
    <xf numFmtId="0" fontId="16" fillId="6" borderId="13" applyNumberFormat="0" applyAlignment="0" applyProtection="0">
      <alignment vertical="center"/>
    </xf>
    <xf numFmtId="0" fontId="17" fillId="6" borderId="12" applyNumberFormat="0" applyAlignment="0" applyProtection="0">
      <alignment vertical="center"/>
    </xf>
    <xf numFmtId="0" fontId="18" fillId="7"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26" fillId="0" borderId="0">
      <alignment vertical="center"/>
    </xf>
    <xf numFmtId="0" fontId="26" fillId="0" borderId="0">
      <alignment vertical="center"/>
    </xf>
    <xf numFmtId="0" fontId="26" fillId="0" borderId="0"/>
    <xf numFmtId="0" fontId="26" fillId="0" borderId="0"/>
    <xf numFmtId="0" fontId="26" fillId="0" borderId="0"/>
    <xf numFmtId="0" fontId="26" fillId="0" borderId="0"/>
    <xf numFmtId="0" fontId="0" fillId="0" borderId="0"/>
    <xf numFmtId="0" fontId="0" fillId="0" borderId="0">
      <alignment vertical="center"/>
    </xf>
    <xf numFmtId="0" fontId="0" fillId="0" borderId="0">
      <alignment vertical="center"/>
    </xf>
    <xf numFmtId="0" fontId="27" fillId="0" borderId="0"/>
    <xf numFmtId="0" fontId="27" fillId="0" borderId="0">
      <alignment vertical="center"/>
    </xf>
    <xf numFmtId="0" fontId="27" fillId="0" borderId="0"/>
    <xf numFmtId="0" fontId="28" fillId="0" borderId="0"/>
    <xf numFmtId="0" fontId="27" fillId="0" borderId="0"/>
    <xf numFmtId="0" fontId="27" fillId="0" borderId="0"/>
    <xf numFmtId="0" fontId="0" fillId="0" borderId="0">
      <alignment vertical="center"/>
    </xf>
    <xf numFmtId="0" fontId="28" fillId="0" borderId="0">
      <alignment vertical="center"/>
    </xf>
    <xf numFmtId="0" fontId="29" fillId="0" borderId="0"/>
    <xf numFmtId="0" fontId="27" fillId="0" borderId="0"/>
    <xf numFmtId="0" fontId="28" fillId="0" borderId="0">
      <alignment vertical="center"/>
    </xf>
    <xf numFmtId="0" fontId="28" fillId="0" borderId="0">
      <alignment vertical="center"/>
    </xf>
    <xf numFmtId="0" fontId="0" fillId="0" borderId="0"/>
    <xf numFmtId="0" fontId="27" fillId="0" borderId="0"/>
    <xf numFmtId="0" fontId="28" fillId="0" borderId="0">
      <alignment vertical="center"/>
    </xf>
    <xf numFmtId="0" fontId="28" fillId="0" borderId="0"/>
    <xf numFmtId="0" fontId="26" fillId="0" borderId="0">
      <alignment vertical="center"/>
    </xf>
    <xf numFmtId="0" fontId="26" fillId="0" borderId="0">
      <alignment vertical="center"/>
    </xf>
    <xf numFmtId="0" fontId="28" fillId="0" borderId="0">
      <alignment vertical="center"/>
    </xf>
    <xf numFmtId="0" fontId="26" fillId="0" borderId="0"/>
    <xf numFmtId="0" fontId="28" fillId="0" borderId="0">
      <alignment vertical="center"/>
    </xf>
    <xf numFmtId="0" fontId="28" fillId="0" borderId="0">
      <alignment vertical="center"/>
    </xf>
    <xf numFmtId="0" fontId="28" fillId="0" borderId="0"/>
    <xf numFmtId="0" fontId="0" fillId="0" borderId="0"/>
    <xf numFmtId="0" fontId="28" fillId="0" borderId="0"/>
    <xf numFmtId="0" fontId="0" fillId="0" borderId="0"/>
    <xf numFmtId="0" fontId="0" fillId="0" borderId="0">
      <alignment vertical="center"/>
    </xf>
    <xf numFmtId="0" fontId="0" fillId="0" borderId="0">
      <alignment vertical="center"/>
    </xf>
    <xf numFmtId="0" fontId="28" fillId="0" borderId="0">
      <alignment vertical="center"/>
    </xf>
    <xf numFmtId="0" fontId="28" fillId="0" borderId="0"/>
    <xf numFmtId="0" fontId="0" fillId="0" borderId="0"/>
    <xf numFmtId="0" fontId="28" fillId="0" borderId="0">
      <alignment vertical="center"/>
    </xf>
    <xf numFmtId="0" fontId="26" fillId="0" borderId="0"/>
    <xf numFmtId="0" fontId="28" fillId="0" borderId="0">
      <alignment vertical="center"/>
    </xf>
    <xf numFmtId="0" fontId="26" fillId="0" borderId="0"/>
    <xf numFmtId="0" fontId="26" fillId="0" borderId="0">
      <alignment vertical="center"/>
    </xf>
    <xf numFmtId="0" fontId="0" fillId="0" borderId="0">
      <alignment vertical="center"/>
    </xf>
    <xf numFmtId="0" fontId="28" fillId="0" borderId="0">
      <alignment vertical="center"/>
    </xf>
    <xf numFmtId="0" fontId="28" fillId="0" borderId="0">
      <alignment vertical="center"/>
    </xf>
    <xf numFmtId="0" fontId="0" fillId="0" borderId="0"/>
    <xf numFmtId="0" fontId="0" fillId="0" borderId="0"/>
    <xf numFmtId="0" fontId="27" fillId="0" borderId="0"/>
    <xf numFmtId="0" fontId="28" fillId="0" borderId="0">
      <alignment vertical="center"/>
    </xf>
    <xf numFmtId="0" fontId="26" fillId="0" borderId="0"/>
    <xf numFmtId="0" fontId="26" fillId="0" borderId="0"/>
    <xf numFmtId="0" fontId="26" fillId="0" borderId="0"/>
    <xf numFmtId="0" fontId="26" fillId="0" borderId="0"/>
    <xf numFmtId="0" fontId="26" fillId="0" borderId="0"/>
    <xf numFmtId="0" fontId="0" fillId="0" borderId="0"/>
    <xf numFmtId="0" fontId="28" fillId="0" borderId="0">
      <alignment vertical="center"/>
    </xf>
    <xf numFmtId="0" fontId="29" fillId="0" borderId="0"/>
    <xf numFmtId="0" fontId="27" fillId="0" borderId="0"/>
    <xf numFmtId="0" fontId="0" fillId="0" borderId="0"/>
    <xf numFmtId="0" fontId="27" fillId="0" borderId="0"/>
    <xf numFmtId="0" fontId="0" fillId="0" borderId="0"/>
    <xf numFmtId="0" fontId="27" fillId="0" borderId="0"/>
    <xf numFmtId="0" fontId="0" fillId="0" borderId="0"/>
    <xf numFmtId="0" fontId="27" fillId="0" borderId="0"/>
    <xf numFmtId="0" fontId="27" fillId="0" borderId="0"/>
    <xf numFmtId="0" fontId="27" fillId="0" borderId="0"/>
    <xf numFmtId="0" fontId="27" fillId="0" borderId="0"/>
    <xf numFmtId="0" fontId="27" fillId="0" borderId="0"/>
    <xf numFmtId="0" fontId="27" fillId="0" borderId="0"/>
    <xf numFmtId="0" fontId="28" fillId="0" borderId="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0" fillId="0" borderId="0">
      <alignment vertical="center"/>
    </xf>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0" fillId="0" borderId="0">
      <alignment vertical="center"/>
    </xf>
    <xf numFmtId="0" fontId="27" fillId="0" borderId="0"/>
    <xf numFmtId="0" fontId="27" fillId="0" borderId="0"/>
    <xf numFmtId="0" fontId="27" fillId="0" borderId="0"/>
    <xf numFmtId="0" fontId="26" fillId="0" borderId="0"/>
    <xf numFmtId="0" fontId="27" fillId="0" borderId="0"/>
    <xf numFmtId="0" fontId="0"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alignment vertical="center"/>
    </xf>
  </cellStyleXfs>
  <cellXfs count="33">
    <xf numFmtId="0" fontId="0" fillId="0" borderId="0" xfId="0">
      <alignment vertical="center"/>
    </xf>
    <xf numFmtId="0" fontId="0" fillId="2" borderId="0" xfId="0" applyFill="1" applyAlignment="1">
      <alignment vertical="center" wrapText="1"/>
    </xf>
    <xf numFmtId="0" fontId="0" fillId="3" borderId="0" xfId="0" applyFill="1" applyAlignment="1">
      <alignment vertical="center" wrapText="1"/>
    </xf>
    <xf numFmtId="0" fontId="0" fillId="0" borderId="0" xfId="0" applyAlignment="1">
      <alignment vertical="center" wrapText="1"/>
    </xf>
    <xf numFmtId="49" fontId="0" fillId="0" borderId="0" xfId="0" applyNumberFormat="1" applyAlignment="1">
      <alignment vertical="center" wrapText="1"/>
    </xf>
    <xf numFmtId="0" fontId="0" fillId="0" borderId="1" xfId="0" applyBorder="1" applyAlignment="1">
      <alignment horizontal="center" vertical="center" wrapText="1"/>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1" fillId="0" borderId="2" xfId="0" applyFont="1" applyBorder="1" applyAlignment="1">
      <alignment horizontal="center" vertical="center" wrapText="1"/>
    </xf>
    <xf numFmtId="0" fontId="2" fillId="2" borderId="2" xfId="0" applyFont="1" applyFill="1" applyBorder="1" applyAlignment="1">
      <alignment horizontal="right" vertical="center" wrapText="1"/>
    </xf>
    <xf numFmtId="0" fontId="4"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1" fillId="2" borderId="2" xfId="137" applyFont="1" applyFill="1" applyBorder="1" applyAlignment="1">
      <alignment horizontal="center" vertical="center" wrapText="1"/>
    </xf>
    <xf numFmtId="0" fontId="0" fillId="0" borderId="2" xfId="0" applyBorder="1" applyAlignment="1">
      <alignment vertical="center" wrapText="1"/>
    </xf>
    <xf numFmtId="0" fontId="2" fillId="2" borderId="2" xfId="0" applyFont="1" applyFill="1" applyBorder="1" applyAlignment="1">
      <alignment horizontal="center" vertical="center" wrapText="1"/>
    </xf>
    <xf numFmtId="0" fontId="0" fillId="2" borderId="2" xfId="0" applyFill="1" applyBorder="1" applyAlignment="1">
      <alignment vertical="center" wrapText="1"/>
    </xf>
    <xf numFmtId="0" fontId="0" fillId="3" borderId="2" xfId="0" applyFill="1" applyBorder="1" applyAlignment="1">
      <alignment vertical="center" wrapText="1"/>
    </xf>
    <xf numFmtId="0" fontId="2" fillId="0"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 xfId="0" applyBorder="1" applyAlignment="1">
      <alignment vertical="center" wrapText="1"/>
    </xf>
    <xf numFmtId="0" fontId="6" fillId="0" borderId="2" xfId="0" applyFont="1" applyBorder="1" applyAlignment="1">
      <alignment horizontal="center" vertical="center" wrapText="1"/>
    </xf>
    <xf numFmtId="49" fontId="0" fillId="0" borderId="2" xfId="0" applyNumberFormat="1" applyBorder="1" applyAlignment="1">
      <alignment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86"/>
  <sheetViews>
    <sheetView tabSelected="1" topLeftCell="B51" workbookViewId="0">
      <selection activeCell="B56" sqref="B56"/>
    </sheetView>
  </sheetViews>
  <sheetFormatPr defaultColWidth="9" defaultRowHeight="14.25"/>
  <cols>
    <col min="1" max="1" width="9" style="3" hidden="1" customWidth="1"/>
    <col min="2" max="2" width="6.875" style="3" customWidth="1"/>
    <col min="3" max="3" width="7.125" style="3" customWidth="1"/>
    <col min="4" max="4" width="5.125" style="3" customWidth="1"/>
    <col min="5" max="5" width="9" style="3"/>
    <col min="6" max="6" width="9.125" style="3" customWidth="1"/>
    <col min="7" max="7" width="12.875" style="3" customWidth="1"/>
    <col min="8" max="9" width="4.875" style="3" customWidth="1"/>
    <col min="10" max="10" width="9" style="3"/>
    <col min="11" max="12" width="4.375" style="3" customWidth="1"/>
    <col min="13" max="13" width="18.375" style="3" customWidth="1"/>
    <col min="14" max="14" width="9" style="3"/>
    <col min="15" max="15" width="6.25" style="3" customWidth="1"/>
    <col min="16" max="16" width="6.375" style="4" customWidth="1"/>
    <col min="17" max="17" width="9" style="4"/>
    <col min="18" max="19" width="9" style="3"/>
    <col min="20" max="20" width="18.175" style="3" customWidth="1"/>
    <col min="21" max="16384" width="9" style="3"/>
  </cols>
  <sheetData>
    <row r="1" ht="24" customHeight="1" spans="1:20">
      <c r="A1" s="3" t="s">
        <v>0</v>
      </c>
      <c r="B1" s="5" t="s">
        <v>1</v>
      </c>
      <c r="C1" s="5"/>
      <c r="D1" s="5"/>
      <c r="E1" s="5"/>
      <c r="F1" s="5"/>
      <c r="G1" s="5"/>
      <c r="H1" s="5"/>
      <c r="I1" s="5"/>
      <c r="J1" s="5"/>
      <c r="K1" s="5"/>
      <c r="L1" s="5"/>
      <c r="M1" s="5"/>
      <c r="N1" s="5"/>
      <c r="O1" s="5"/>
      <c r="P1" s="5"/>
      <c r="Q1" s="5"/>
      <c r="R1" s="5"/>
      <c r="S1" s="5"/>
      <c r="T1" s="5"/>
    </row>
    <row r="2" ht="31.5" spans="2:21">
      <c r="B2" s="6" t="s">
        <v>2</v>
      </c>
      <c r="C2" s="7" t="s">
        <v>3</v>
      </c>
      <c r="D2" s="7" t="s">
        <v>4</v>
      </c>
      <c r="E2" s="7" t="s">
        <v>5</v>
      </c>
      <c r="F2" s="7" t="s">
        <v>6</v>
      </c>
      <c r="G2" s="7" t="s">
        <v>7</v>
      </c>
      <c r="H2" s="7" t="s">
        <v>8</v>
      </c>
      <c r="I2" s="7" t="s">
        <v>9</v>
      </c>
      <c r="J2" s="7" t="s">
        <v>10</v>
      </c>
      <c r="K2" s="7" t="s">
        <v>11</v>
      </c>
      <c r="L2" s="7" t="s">
        <v>12</v>
      </c>
      <c r="M2" s="17" t="s">
        <v>13</v>
      </c>
      <c r="N2" s="7" t="s">
        <v>14</v>
      </c>
      <c r="O2" s="7" t="s">
        <v>15</v>
      </c>
      <c r="P2" s="7" t="s">
        <v>16</v>
      </c>
      <c r="Q2" s="6" t="s">
        <v>17</v>
      </c>
      <c r="R2" s="7" t="s">
        <v>18</v>
      </c>
      <c r="S2" s="21" t="s">
        <v>19</v>
      </c>
      <c r="T2" s="21" t="s">
        <v>20</v>
      </c>
      <c r="U2" s="21" t="s">
        <v>21</v>
      </c>
    </row>
    <row r="3" ht="36" spans="2:21">
      <c r="B3" s="8" t="s">
        <v>22</v>
      </c>
      <c r="C3" s="8" t="s">
        <v>23</v>
      </c>
      <c r="D3" s="9"/>
      <c r="E3" s="9" t="s">
        <v>24</v>
      </c>
      <c r="F3" s="9" t="s">
        <v>25</v>
      </c>
      <c r="G3" s="10" t="s">
        <v>1</v>
      </c>
      <c r="H3" s="9" t="s">
        <v>26</v>
      </c>
      <c r="I3" s="9" t="s">
        <v>27</v>
      </c>
      <c r="J3" s="9" t="s">
        <v>28</v>
      </c>
      <c r="K3" s="9" t="s">
        <v>29</v>
      </c>
      <c r="L3" s="9" t="s">
        <v>30</v>
      </c>
      <c r="M3" s="9" t="s">
        <v>31</v>
      </c>
      <c r="N3" s="9" t="s">
        <v>32</v>
      </c>
      <c r="O3" s="9">
        <f>L3*N3</f>
        <v>11400</v>
      </c>
      <c r="P3" s="8"/>
      <c r="Q3" s="8" t="s">
        <v>33</v>
      </c>
      <c r="R3" s="9" t="s">
        <v>34</v>
      </c>
      <c r="S3" s="9" t="s">
        <v>35</v>
      </c>
      <c r="T3" s="9" t="s">
        <v>36</v>
      </c>
      <c r="U3" s="22"/>
    </row>
    <row r="4" ht="36" spans="2:21">
      <c r="B4" s="8" t="s">
        <v>22</v>
      </c>
      <c r="C4" s="8" t="s">
        <v>23</v>
      </c>
      <c r="D4" s="9"/>
      <c r="E4" s="9" t="s">
        <v>24</v>
      </c>
      <c r="F4" s="9" t="s">
        <v>25</v>
      </c>
      <c r="G4" s="11"/>
      <c r="H4" s="9" t="s">
        <v>26</v>
      </c>
      <c r="I4" s="9" t="s">
        <v>37</v>
      </c>
      <c r="J4" s="9" t="s">
        <v>38</v>
      </c>
      <c r="K4" s="9" t="s">
        <v>39</v>
      </c>
      <c r="L4" s="9" t="s">
        <v>40</v>
      </c>
      <c r="M4" s="9"/>
      <c r="N4" s="9" t="s">
        <v>41</v>
      </c>
      <c r="O4" s="9">
        <f t="shared" ref="O4:O35" si="0">L4*N4</f>
        <v>800</v>
      </c>
      <c r="P4" s="8"/>
      <c r="Q4" s="8" t="s">
        <v>33</v>
      </c>
      <c r="R4" s="9" t="s">
        <v>34</v>
      </c>
      <c r="S4" s="9" t="s">
        <v>42</v>
      </c>
      <c r="T4" s="9" t="s">
        <v>43</v>
      </c>
      <c r="U4" s="22"/>
    </row>
    <row r="5" ht="36" spans="2:21">
      <c r="B5" s="8" t="s">
        <v>22</v>
      </c>
      <c r="C5" s="8" t="s">
        <v>23</v>
      </c>
      <c r="D5" s="9"/>
      <c r="E5" s="9" t="s">
        <v>24</v>
      </c>
      <c r="F5" s="9" t="s">
        <v>25</v>
      </c>
      <c r="G5" s="11"/>
      <c r="H5" s="9" t="s">
        <v>26</v>
      </c>
      <c r="I5" s="9" t="s">
        <v>37</v>
      </c>
      <c r="J5" s="9" t="s">
        <v>38</v>
      </c>
      <c r="K5" s="9" t="s">
        <v>39</v>
      </c>
      <c r="L5" s="9" t="s">
        <v>44</v>
      </c>
      <c r="M5" s="9"/>
      <c r="N5" s="9" t="s">
        <v>41</v>
      </c>
      <c r="O5" s="9">
        <f t="shared" si="0"/>
        <v>8000</v>
      </c>
      <c r="P5" s="8"/>
      <c r="Q5" s="8" t="s">
        <v>33</v>
      </c>
      <c r="R5" s="9" t="s">
        <v>34</v>
      </c>
      <c r="S5" s="9" t="s">
        <v>42</v>
      </c>
      <c r="T5" s="9" t="s">
        <v>45</v>
      </c>
      <c r="U5" s="22"/>
    </row>
    <row r="6" ht="36" spans="2:21">
      <c r="B6" s="8" t="s">
        <v>22</v>
      </c>
      <c r="C6" s="8" t="s">
        <v>23</v>
      </c>
      <c r="D6" s="9"/>
      <c r="E6" s="9" t="s">
        <v>24</v>
      </c>
      <c r="F6" s="9" t="s">
        <v>25</v>
      </c>
      <c r="G6" s="11"/>
      <c r="H6" s="9" t="s">
        <v>26</v>
      </c>
      <c r="I6" s="9" t="s">
        <v>37</v>
      </c>
      <c r="J6" s="9" t="s">
        <v>46</v>
      </c>
      <c r="K6" s="9" t="s">
        <v>39</v>
      </c>
      <c r="L6" s="9" t="s">
        <v>47</v>
      </c>
      <c r="M6" s="9"/>
      <c r="N6" s="9" t="s">
        <v>48</v>
      </c>
      <c r="O6" s="9">
        <f t="shared" si="0"/>
        <v>27000</v>
      </c>
      <c r="P6" s="8"/>
      <c r="Q6" s="8" t="s">
        <v>33</v>
      </c>
      <c r="R6" s="9" t="s">
        <v>34</v>
      </c>
      <c r="S6" s="9" t="s">
        <v>49</v>
      </c>
      <c r="T6" s="9" t="s">
        <v>50</v>
      </c>
      <c r="U6" s="22"/>
    </row>
    <row r="7" ht="36" spans="2:21">
      <c r="B7" s="8" t="s">
        <v>22</v>
      </c>
      <c r="C7" s="8" t="s">
        <v>23</v>
      </c>
      <c r="D7" s="9"/>
      <c r="E7" s="9" t="s">
        <v>24</v>
      </c>
      <c r="F7" s="9" t="s">
        <v>25</v>
      </c>
      <c r="G7" s="11"/>
      <c r="H7" s="9" t="s">
        <v>51</v>
      </c>
      <c r="I7" s="9" t="s">
        <v>52</v>
      </c>
      <c r="J7" s="9" t="s">
        <v>53</v>
      </c>
      <c r="K7" s="9" t="s">
        <v>39</v>
      </c>
      <c r="L7" s="9" t="s">
        <v>54</v>
      </c>
      <c r="M7" s="9"/>
      <c r="N7" s="9" t="s">
        <v>55</v>
      </c>
      <c r="O7" s="9">
        <f t="shared" si="0"/>
        <v>3150</v>
      </c>
      <c r="P7" s="8"/>
      <c r="Q7" s="8" t="s">
        <v>33</v>
      </c>
      <c r="R7" s="9" t="s">
        <v>34</v>
      </c>
      <c r="S7" s="9" t="s">
        <v>56</v>
      </c>
      <c r="T7" s="9" t="s">
        <v>57</v>
      </c>
      <c r="U7" s="22"/>
    </row>
    <row r="8" ht="72" spans="2:21">
      <c r="B8" s="8" t="s">
        <v>22</v>
      </c>
      <c r="C8" s="8" t="s">
        <v>23</v>
      </c>
      <c r="D8" s="9"/>
      <c r="E8" s="9" t="s">
        <v>24</v>
      </c>
      <c r="F8" s="9" t="s">
        <v>25</v>
      </c>
      <c r="G8" s="11"/>
      <c r="H8" s="9" t="s">
        <v>26</v>
      </c>
      <c r="I8" s="9" t="s">
        <v>58</v>
      </c>
      <c r="J8" s="9" t="s">
        <v>59</v>
      </c>
      <c r="K8" s="9" t="s">
        <v>60</v>
      </c>
      <c r="L8" s="9" t="s">
        <v>61</v>
      </c>
      <c r="M8" s="9"/>
      <c r="N8" s="9" t="s">
        <v>62</v>
      </c>
      <c r="O8" s="9">
        <f t="shared" si="0"/>
        <v>45500</v>
      </c>
      <c r="P8" s="8"/>
      <c r="Q8" s="8" t="s">
        <v>33</v>
      </c>
      <c r="R8" s="9" t="s">
        <v>34</v>
      </c>
      <c r="S8" s="9" t="s">
        <v>63</v>
      </c>
      <c r="T8" s="9" t="s">
        <v>64</v>
      </c>
      <c r="U8" s="22"/>
    </row>
    <row r="9" ht="72" spans="2:21">
      <c r="B9" s="8" t="s">
        <v>22</v>
      </c>
      <c r="C9" s="8" t="s">
        <v>23</v>
      </c>
      <c r="D9" s="9"/>
      <c r="E9" s="9" t="s">
        <v>24</v>
      </c>
      <c r="F9" s="9" t="s">
        <v>25</v>
      </c>
      <c r="G9" s="11"/>
      <c r="H9" s="9" t="s">
        <v>26</v>
      </c>
      <c r="I9" s="9" t="s">
        <v>58</v>
      </c>
      <c r="J9" s="9" t="s">
        <v>65</v>
      </c>
      <c r="K9" s="9" t="s">
        <v>60</v>
      </c>
      <c r="L9" s="9" t="s">
        <v>66</v>
      </c>
      <c r="M9" s="9"/>
      <c r="N9" s="9" t="s">
        <v>67</v>
      </c>
      <c r="O9" s="9">
        <f t="shared" si="0"/>
        <v>60000</v>
      </c>
      <c r="P9" s="8"/>
      <c r="Q9" s="8" t="s">
        <v>33</v>
      </c>
      <c r="R9" s="9" t="s">
        <v>34</v>
      </c>
      <c r="S9" s="9" t="s">
        <v>68</v>
      </c>
      <c r="T9" s="9" t="s">
        <v>69</v>
      </c>
      <c r="U9" s="22"/>
    </row>
    <row r="10" ht="48" spans="2:21">
      <c r="B10" s="8" t="s">
        <v>22</v>
      </c>
      <c r="C10" s="8" t="s">
        <v>23</v>
      </c>
      <c r="D10" s="9"/>
      <c r="E10" s="9" t="s">
        <v>24</v>
      </c>
      <c r="F10" s="9" t="s">
        <v>25</v>
      </c>
      <c r="G10" s="11"/>
      <c r="H10" s="9" t="s">
        <v>26</v>
      </c>
      <c r="I10" s="9" t="s">
        <v>58</v>
      </c>
      <c r="J10" s="9" t="s">
        <v>58</v>
      </c>
      <c r="K10" s="9" t="s">
        <v>60</v>
      </c>
      <c r="L10" s="9" t="s">
        <v>66</v>
      </c>
      <c r="M10" s="9"/>
      <c r="N10" s="9" t="s">
        <v>70</v>
      </c>
      <c r="O10" s="9">
        <f t="shared" si="0"/>
        <v>42000</v>
      </c>
      <c r="P10" s="8"/>
      <c r="Q10" s="8" t="s">
        <v>33</v>
      </c>
      <c r="R10" s="9" t="s">
        <v>34</v>
      </c>
      <c r="S10" s="9" t="s">
        <v>71</v>
      </c>
      <c r="T10" s="9" t="s">
        <v>72</v>
      </c>
      <c r="U10" s="22"/>
    </row>
    <row r="11" ht="72" spans="2:21">
      <c r="B11" s="8" t="s">
        <v>22</v>
      </c>
      <c r="C11" s="8" t="s">
        <v>23</v>
      </c>
      <c r="D11" s="9"/>
      <c r="E11" s="9" t="s">
        <v>24</v>
      </c>
      <c r="F11" s="9" t="s">
        <v>25</v>
      </c>
      <c r="G11" s="11"/>
      <c r="H11" s="9" t="s">
        <v>26</v>
      </c>
      <c r="I11" s="9" t="s">
        <v>58</v>
      </c>
      <c r="J11" s="9" t="s">
        <v>73</v>
      </c>
      <c r="K11" s="9" t="s">
        <v>60</v>
      </c>
      <c r="L11" s="9" t="s">
        <v>66</v>
      </c>
      <c r="M11" s="9"/>
      <c r="N11" s="9" t="s">
        <v>74</v>
      </c>
      <c r="O11" s="9">
        <f t="shared" si="0"/>
        <v>33600</v>
      </c>
      <c r="P11" s="8"/>
      <c r="Q11" s="8" t="s">
        <v>33</v>
      </c>
      <c r="R11" s="9" t="s">
        <v>34</v>
      </c>
      <c r="S11" s="9" t="s">
        <v>75</v>
      </c>
      <c r="T11" s="9" t="s">
        <v>76</v>
      </c>
      <c r="U11" s="22"/>
    </row>
    <row r="12" ht="48" spans="2:21">
      <c r="B12" s="8" t="s">
        <v>22</v>
      </c>
      <c r="C12" s="8" t="s">
        <v>23</v>
      </c>
      <c r="D12" s="9"/>
      <c r="E12" s="9" t="s">
        <v>24</v>
      </c>
      <c r="F12" s="9" t="s">
        <v>25</v>
      </c>
      <c r="G12" s="11"/>
      <c r="H12" s="9" t="s">
        <v>26</v>
      </c>
      <c r="I12" s="9" t="s">
        <v>58</v>
      </c>
      <c r="J12" s="9" t="s">
        <v>77</v>
      </c>
      <c r="K12" s="9" t="s">
        <v>60</v>
      </c>
      <c r="L12" s="9" t="s">
        <v>78</v>
      </c>
      <c r="M12" s="9"/>
      <c r="N12" s="9" t="s">
        <v>74</v>
      </c>
      <c r="O12" s="9">
        <f t="shared" si="0"/>
        <v>5600</v>
      </c>
      <c r="P12" s="8"/>
      <c r="Q12" s="8" t="s">
        <v>33</v>
      </c>
      <c r="R12" s="9" t="s">
        <v>34</v>
      </c>
      <c r="S12" s="9" t="s">
        <v>79</v>
      </c>
      <c r="T12" s="9" t="s">
        <v>80</v>
      </c>
      <c r="U12" s="22"/>
    </row>
    <row r="13" ht="72" spans="2:21">
      <c r="B13" s="8" t="s">
        <v>22</v>
      </c>
      <c r="C13" s="8" t="s">
        <v>23</v>
      </c>
      <c r="D13" s="9"/>
      <c r="E13" s="9" t="s">
        <v>24</v>
      </c>
      <c r="F13" s="9" t="s">
        <v>25</v>
      </c>
      <c r="G13" s="11"/>
      <c r="H13" s="9" t="s">
        <v>26</v>
      </c>
      <c r="I13" s="9" t="s">
        <v>58</v>
      </c>
      <c r="J13" s="9" t="s">
        <v>81</v>
      </c>
      <c r="K13" s="9" t="s">
        <v>60</v>
      </c>
      <c r="L13" s="9" t="s">
        <v>82</v>
      </c>
      <c r="M13" s="9"/>
      <c r="N13" s="9" t="s">
        <v>83</v>
      </c>
      <c r="O13" s="9">
        <f t="shared" si="0"/>
        <v>16800</v>
      </c>
      <c r="P13" s="8"/>
      <c r="Q13" s="8" t="s">
        <v>33</v>
      </c>
      <c r="R13" s="9" t="s">
        <v>34</v>
      </c>
      <c r="S13" s="9" t="s">
        <v>84</v>
      </c>
      <c r="T13" s="9" t="s">
        <v>85</v>
      </c>
      <c r="U13" s="22"/>
    </row>
    <row r="14" ht="48" spans="2:21">
      <c r="B14" s="8" t="s">
        <v>22</v>
      </c>
      <c r="C14" s="8" t="s">
        <v>23</v>
      </c>
      <c r="D14" s="9"/>
      <c r="E14" s="9" t="s">
        <v>24</v>
      </c>
      <c r="F14" s="9" t="s">
        <v>25</v>
      </c>
      <c r="G14" s="11"/>
      <c r="H14" s="9" t="s">
        <v>26</v>
      </c>
      <c r="I14" s="9" t="s">
        <v>86</v>
      </c>
      <c r="J14" s="9" t="s">
        <v>87</v>
      </c>
      <c r="K14" s="9" t="s">
        <v>88</v>
      </c>
      <c r="L14" s="9" t="s">
        <v>89</v>
      </c>
      <c r="M14" s="9"/>
      <c r="N14" s="9" t="s">
        <v>90</v>
      </c>
      <c r="O14" s="9">
        <f t="shared" si="0"/>
        <v>900</v>
      </c>
      <c r="P14" s="8"/>
      <c r="Q14" s="8" t="s">
        <v>33</v>
      </c>
      <c r="R14" s="9" t="s">
        <v>34</v>
      </c>
      <c r="S14" s="9" t="s">
        <v>91</v>
      </c>
      <c r="T14" s="9" t="s">
        <v>92</v>
      </c>
      <c r="U14" s="22"/>
    </row>
    <row r="15" ht="60" spans="2:21">
      <c r="B15" s="8" t="s">
        <v>22</v>
      </c>
      <c r="C15" s="8" t="s">
        <v>23</v>
      </c>
      <c r="D15" s="9"/>
      <c r="E15" s="9" t="s">
        <v>24</v>
      </c>
      <c r="F15" s="9" t="s">
        <v>25</v>
      </c>
      <c r="G15" s="11"/>
      <c r="H15" s="9" t="s">
        <v>26</v>
      </c>
      <c r="I15" s="9" t="s">
        <v>93</v>
      </c>
      <c r="J15" s="9" t="s">
        <v>94</v>
      </c>
      <c r="K15" s="9" t="s">
        <v>60</v>
      </c>
      <c r="L15" s="9" t="s">
        <v>40</v>
      </c>
      <c r="M15" s="9"/>
      <c r="N15" s="9" t="s">
        <v>95</v>
      </c>
      <c r="O15" s="9">
        <f t="shared" si="0"/>
        <v>17000</v>
      </c>
      <c r="P15" s="8"/>
      <c r="Q15" s="8" t="s">
        <v>33</v>
      </c>
      <c r="R15" s="9" t="s">
        <v>34</v>
      </c>
      <c r="S15" s="9" t="s">
        <v>96</v>
      </c>
      <c r="T15" s="9" t="s">
        <v>97</v>
      </c>
      <c r="U15" s="22"/>
    </row>
    <row r="16" ht="36" spans="2:21">
      <c r="B16" s="8" t="s">
        <v>22</v>
      </c>
      <c r="C16" s="8" t="s">
        <v>23</v>
      </c>
      <c r="D16" s="9"/>
      <c r="E16" s="9" t="s">
        <v>24</v>
      </c>
      <c r="F16" s="9" t="s">
        <v>25</v>
      </c>
      <c r="G16" s="11"/>
      <c r="H16" s="9" t="s">
        <v>26</v>
      </c>
      <c r="I16" s="9" t="s">
        <v>98</v>
      </c>
      <c r="J16" s="9" t="s">
        <v>99</v>
      </c>
      <c r="K16" s="9" t="s">
        <v>100</v>
      </c>
      <c r="L16" s="9" t="s">
        <v>90</v>
      </c>
      <c r="M16" s="9"/>
      <c r="N16" s="9" t="s">
        <v>101</v>
      </c>
      <c r="O16" s="9">
        <f t="shared" si="0"/>
        <v>4800</v>
      </c>
      <c r="P16" s="8"/>
      <c r="Q16" s="8" t="s">
        <v>33</v>
      </c>
      <c r="R16" s="9" t="s">
        <v>34</v>
      </c>
      <c r="S16" s="9" t="s">
        <v>102</v>
      </c>
      <c r="T16" s="9" t="s">
        <v>103</v>
      </c>
      <c r="U16" s="22"/>
    </row>
    <row r="17" ht="36" spans="2:21">
      <c r="B17" s="8" t="s">
        <v>22</v>
      </c>
      <c r="C17" s="8" t="s">
        <v>23</v>
      </c>
      <c r="D17" s="9"/>
      <c r="E17" s="9" t="s">
        <v>24</v>
      </c>
      <c r="F17" s="9" t="s">
        <v>25</v>
      </c>
      <c r="G17" s="11"/>
      <c r="H17" s="9" t="s">
        <v>26</v>
      </c>
      <c r="I17" s="9" t="s">
        <v>104</v>
      </c>
      <c r="J17" s="9" t="s">
        <v>105</v>
      </c>
      <c r="K17" s="9" t="s">
        <v>106</v>
      </c>
      <c r="L17" s="9" t="s">
        <v>90</v>
      </c>
      <c r="M17" s="9"/>
      <c r="N17" s="9" t="s">
        <v>107</v>
      </c>
      <c r="O17" s="9">
        <f t="shared" si="0"/>
        <v>6000</v>
      </c>
      <c r="P17" s="8"/>
      <c r="Q17" s="8" t="s">
        <v>33</v>
      </c>
      <c r="R17" s="9" t="s">
        <v>34</v>
      </c>
      <c r="S17" s="9" t="s">
        <v>108</v>
      </c>
      <c r="T17" s="9" t="s">
        <v>109</v>
      </c>
      <c r="U17" s="22"/>
    </row>
    <row r="18" ht="36" spans="2:21">
      <c r="B18" s="8" t="s">
        <v>22</v>
      </c>
      <c r="C18" s="8" t="s">
        <v>23</v>
      </c>
      <c r="D18" s="9"/>
      <c r="E18" s="9" t="s">
        <v>24</v>
      </c>
      <c r="F18" s="9" t="s">
        <v>25</v>
      </c>
      <c r="G18" s="11"/>
      <c r="H18" s="9" t="s">
        <v>26</v>
      </c>
      <c r="I18" s="9" t="s">
        <v>110</v>
      </c>
      <c r="J18" s="9" t="s">
        <v>111</v>
      </c>
      <c r="K18" s="9" t="s">
        <v>39</v>
      </c>
      <c r="L18" s="9" t="s">
        <v>112</v>
      </c>
      <c r="M18" s="9"/>
      <c r="N18" s="9" t="s">
        <v>113</v>
      </c>
      <c r="O18" s="9">
        <f t="shared" si="0"/>
        <v>43950</v>
      </c>
      <c r="P18" s="8"/>
      <c r="Q18" s="8" t="s">
        <v>33</v>
      </c>
      <c r="R18" s="9" t="s">
        <v>34</v>
      </c>
      <c r="S18" s="9" t="s">
        <v>114</v>
      </c>
      <c r="T18" s="9" t="s">
        <v>115</v>
      </c>
      <c r="U18" s="22"/>
    </row>
    <row r="19" ht="72" spans="2:21">
      <c r="B19" s="8" t="s">
        <v>22</v>
      </c>
      <c r="C19" s="8" t="s">
        <v>23</v>
      </c>
      <c r="D19" s="9"/>
      <c r="E19" s="9" t="s">
        <v>24</v>
      </c>
      <c r="F19" s="9" t="s">
        <v>25</v>
      </c>
      <c r="G19" s="11"/>
      <c r="H19" s="9" t="s">
        <v>26</v>
      </c>
      <c r="I19" s="9" t="s">
        <v>116</v>
      </c>
      <c r="J19" s="9" t="s">
        <v>117</v>
      </c>
      <c r="K19" s="9" t="s">
        <v>118</v>
      </c>
      <c r="L19" s="9" t="s">
        <v>90</v>
      </c>
      <c r="M19" s="9"/>
      <c r="N19" s="9" t="s">
        <v>95</v>
      </c>
      <c r="O19" s="9">
        <f t="shared" si="0"/>
        <v>34000</v>
      </c>
      <c r="P19" s="8"/>
      <c r="Q19" s="8" t="s">
        <v>33</v>
      </c>
      <c r="R19" s="9" t="s">
        <v>34</v>
      </c>
      <c r="S19" s="9" t="s">
        <v>119</v>
      </c>
      <c r="T19" s="9" t="s">
        <v>120</v>
      </c>
      <c r="U19" s="22"/>
    </row>
    <row r="20" ht="36" spans="2:21">
      <c r="B20" s="8" t="s">
        <v>22</v>
      </c>
      <c r="C20" s="8" t="s">
        <v>23</v>
      </c>
      <c r="D20" s="9"/>
      <c r="E20" s="9" t="s">
        <v>24</v>
      </c>
      <c r="F20" s="9" t="s">
        <v>25</v>
      </c>
      <c r="G20" s="11"/>
      <c r="H20" s="9" t="s">
        <v>26</v>
      </c>
      <c r="I20" s="9" t="s">
        <v>121</v>
      </c>
      <c r="J20" s="9" t="s">
        <v>122</v>
      </c>
      <c r="K20" s="9" t="s">
        <v>39</v>
      </c>
      <c r="L20" s="9" t="s">
        <v>123</v>
      </c>
      <c r="M20" s="9"/>
      <c r="N20" s="9" t="s">
        <v>78</v>
      </c>
      <c r="O20" s="9">
        <f t="shared" si="0"/>
        <v>370</v>
      </c>
      <c r="P20" s="8"/>
      <c r="Q20" s="8" t="s">
        <v>33</v>
      </c>
      <c r="R20" s="9" t="s">
        <v>34</v>
      </c>
      <c r="S20" s="9" t="s">
        <v>124</v>
      </c>
      <c r="T20" s="9" t="s">
        <v>125</v>
      </c>
      <c r="U20" s="22"/>
    </row>
    <row r="21" ht="36" spans="2:21">
      <c r="B21" s="8" t="s">
        <v>22</v>
      </c>
      <c r="C21" s="8" t="s">
        <v>23</v>
      </c>
      <c r="D21" s="9"/>
      <c r="E21" s="9" t="s">
        <v>24</v>
      </c>
      <c r="F21" s="9" t="s">
        <v>25</v>
      </c>
      <c r="G21" s="11"/>
      <c r="H21" s="9" t="s">
        <v>126</v>
      </c>
      <c r="I21" s="9" t="s">
        <v>127</v>
      </c>
      <c r="J21" s="9" t="s">
        <v>128</v>
      </c>
      <c r="K21" s="9" t="s">
        <v>39</v>
      </c>
      <c r="L21" s="9" t="s">
        <v>82</v>
      </c>
      <c r="M21" s="9"/>
      <c r="N21" s="9" t="s">
        <v>129</v>
      </c>
      <c r="O21" s="9">
        <f t="shared" si="0"/>
        <v>1040</v>
      </c>
      <c r="P21" s="8"/>
      <c r="Q21" s="8" t="s">
        <v>33</v>
      </c>
      <c r="R21" s="9" t="s">
        <v>34</v>
      </c>
      <c r="S21" s="9" t="s">
        <v>130</v>
      </c>
      <c r="T21" s="9" t="s">
        <v>131</v>
      </c>
      <c r="U21" s="22"/>
    </row>
    <row r="22" ht="48" spans="2:21">
      <c r="B22" s="8" t="s">
        <v>22</v>
      </c>
      <c r="C22" s="8" t="s">
        <v>23</v>
      </c>
      <c r="D22" s="9"/>
      <c r="E22" s="9" t="s">
        <v>24</v>
      </c>
      <c r="F22" s="9" t="s">
        <v>25</v>
      </c>
      <c r="G22" s="11"/>
      <c r="H22" s="9" t="s">
        <v>26</v>
      </c>
      <c r="I22" s="9" t="s">
        <v>132</v>
      </c>
      <c r="J22" s="9" t="s">
        <v>133</v>
      </c>
      <c r="K22" s="9" t="s">
        <v>100</v>
      </c>
      <c r="L22" s="9" t="s">
        <v>134</v>
      </c>
      <c r="M22" s="9"/>
      <c r="N22" s="9" t="s">
        <v>135</v>
      </c>
      <c r="O22" s="9">
        <f t="shared" si="0"/>
        <v>490</v>
      </c>
      <c r="P22" s="8"/>
      <c r="Q22" s="8" t="s">
        <v>33</v>
      </c>
      <c r="R22" s="9" t="s">
        <v>34</v>
      </c>
      <c r="S22" s="9" t="s">
        <v>136</v>
      </c>
      <c r="T22" s="9" t="s">
        <v>137</v>
      </c>
      <c r="U22" s="22"/>
    </row>
    <row r="23" ht="48" spans="2:21">
      <c r="B23" s="8" t="s">
        <v>22</v>
      </c>
      <c r="C23" s="8" t="s">
        <v>23</v>
      </c>
      <c r="D23" s="9"/>
      <c r="E23" s="9" t="s">
        <v>24</v>
      </c>
      <c r="F23" s="9" t="s">
        <v>25</v>
      </c>
      <c r="G23" s="11"/>
      <c r="H23" s="9" t="s">
        <v>26</v>
      </c>
      <c r="I23" s="9" t="s">
        <v>132</v>
      </c>
      <c r="J23" s="9" t="s">
        <v>138</v>
      </c>
      <c r="K23" s="9" t="s">
        <v>100</v>
      </c>
      <c r="L23" s="9" t="s">
        <v>139</v>
      </c>
      <c r="M23" s="9"/>
      <c r="N23" s="9" t="s">
        <v>140</v>
      </c>
      <c r="O23" s="9">
        <f t="shared" si="0"/>
        <v>19400</v>
      </c>
      <c r="P23" s="8"/>
      <c r="Q23" s="8" t="s">
        <v>33</v>
      </c>
      <c r="R23" s="9" t="s">
        <v>34</v>
      </c>
      <c r="S23" s="9" t="s">
        <v>141</v>
      </c>
      <c r="T23" s="9" t="s">
        <v>142</v>
      </c>
      <c r="U23" s="22"/>
    </row>
    <row r="24" ht="48" spans="2:21">
      <c r="B24" s="8" t="s">
        <v>22</v>
      </c>
      <c r="C24" s="8" t="s">
        <v>23</v>
      </c>
      <c r="D24" s="9"/>
      <c r="E24" s="9" t="s">
        <v>24</v>
      </c>
      <c r="F24" s="9" t="s">
        <v>25</v>
      </c>
      <c r="G24" s="11"/>
      <c r="H24" s="9" t="s">
        <v>26</v>
      </c>
      <c r="I24" s="9" t="s">
        <v>143</v>
      </c>
      <c r="J24" s="9" t="s">
        <v>144</v>
      </c>
      <c r="K24" s="9" t="s">
        <v>100</v>
      </c>
      <c r="L24" s="9" t="s">
        <v>145</v>
      </c>
      <c r="M24" s="9"/>
      <c r="N24" s="9" t="s">
        <v>146</v>
      </c>
      <c r="O24" s="9">
        <f t="shared" si="0"/>
        <v>41250</v>
      </c>
      <c r="P24" s="8"/>
      <c r="Q24" s="8" t="s">
        <v>33</v>
      </c>
      <c r="R24" s="9" t="s">
        <v>34</v>
      </c>
      <c r="S24" s="9" t="s">
        <v>147</v>
      </c>
      <c r="T24" s="9" t="s">
        <v>148</v>
      </c>
      <c r="U24" s="22"/>
    </row>
    <row r="25" ht="48" spans="2:21">
      <c r="B25" s="8" t="s">
        <v>22</v>
      </c>
      <c r="C25" s="8" t="s">
        <v>23</v>
      </c>
      <c r="D25" s="9"/>
      <c r="E25" s="9" t="s">
        <v>24</v>
      </c>
      <c r="F25" s="9" t="s">
        <v>25</v>
      </c>
      <c r="G25" s="11"/>
      <c r="H25" s="9" t="s">
        <v>149</v>
      </c>
      <c r="I25" s="9" t="s">
        <v>150</v>
      </c>
      <c r="J25" s="9" t="s">
        <v>151</v>
      </c>
      <c r="K25" s="9" t="s">
        <v>39</v>
      </c>
      <c r="L25" s="9" t="s">
        <v>90</v>
      </c>
      <c r="M25" s="9"/>
      <c r="N25" s="9" t="s">
        <v>152</v>
      </c>
      <c r="O25" s="9">
        <f t="shared" si="0"/>
        <v>78000</v>
      </c>
      <c r="P25" s="8"/>
      <c r="Q25" s="8" t="s">
        <v>33</v>
      </c>
      <c r="R25" s="9" t="s">
        <v>34</v>
      </c>
      <c r="S25" s="9" t="s">
        <v>153</v>
      </c>
      <c r="T25" s="9" t="s">
        <v>154</v>
      </c>
      <c r="U25" s="22"/>
    </row>
    <row r="26" ht="60" spans="2:21">
      <c r="B26" s="8" t="s">
        <v>22</v>
      </c>
      <c r="C26" s="8" t="s">
        <v>23</v>
      </c>
      <c r="D26" s="9"/>
      <c r="E26" s="9" t="s">
        <v>24</v>
      </c>
      <c r="F26" s="9" t="s">
        <v>25</v>
      </c>
      <c r="G26" s="11"/>
      <c r="H26" s="9" t="s">
        <v>26</v>
      </c>
      <c r="I26" s="9" t="s">
        <v>155</v>
      </c>
      <c r="J26" s="9" t="s">
        <v>156</v>
      </c>
      <c r="K26" s="9" t="s">
        <v>157</v>
      </c>
      <c r="L26" s="9" t="s">
        <v>40</v>
      </c>
      <c r="M26" s="9"/>
      <c r="N26" s="9" t="s">
        <v>158</v>
      </c>
      <c r="O26" s="9">
        <f t="shared" si="0"/>
        <v>290</v>
      </c>
      <c r="P26" s="8"/>
      <c r="Q26" s="8" t="s">
        <v>33</v>
      </c>
      <c r="R26" s="9" t="s">
        <v>34</v>
      </c>
      <c r="S26" s="9" t="s">
        <v>159</v>
      </c>
      <c r="T26" s="9" t="s">
        <v>160</v>
      </c>
      <c r="U26" s="22"/>
    </row>
    <row r="27" ht="36" spans="2:21">
      <c r="B27" s="8" t="s">
        <v>22</v>
      </c>
      <c r="C27" s="8" t="s">
        <v>23</v>
      </c>
      <c r="D27" s="9"/>
      <c r="E27" s="9" t="s">
        <v>24</v>
      </c>
      <c r="F27" s="9" t="s">
        <v>25</v>
      </c>
      <c r="G27" s="11"/>
      <c r="H27" s="9" t="s">
        <v>126</v>
      </c>
      <c r="I27" s="9" t="s">
        <v>161</v>
      </c>
      <c r="J27" s="9" t="s">
        <v>162</v>
      </c>
      <c r="K27" s="9" t="s">
        <v>39</v>
      </c>
      <c r="L27" s="9" t="s">
        <v>163</v>
      </c>
      <c r="M27" s="9"/>
      <c r="N27" s="9" t="s">
        <v>164</v>
      </c>
      <c r="O27" s="9">
        <f t="shared" si="0"/>
        <v>600</v>
      </c>
      <c r="P27" s="8"/>
      <c r="Q27" s="8" t="s">
        <v>33</v>
      </c>
      <c r="R27" s="9" t="s">
        <v>34</v>
      </c>
      <c r="S27" s="9" t="s">
        <v>165</v>
      </c>
      <c r="T27" s="9" t="s">
        <v>166</v>
      </c>
      <c r="U27" s="22"/>
    </row>
    <row r="28" ht="36" spans="2:21">
      <c r="B28" s="8" t="s">
        <v>22</v>
      </c>
      <c r="C28" s="8" t="s">
        <v>23</v>
      </c>
      <c r="D28" s="9"/>
      <c r="E28" s="9" t="s">
        <v>24</v>
      </c>
      <c r="F28" s="9" t="s">
        <v>25</v>
      </c>
      <c r="G28" s="11"/>
      <c r="H28" s="9" t="s">
        <v>26</v>
      </c>
      <c r="I28" s="9" t="s">
        <v>167</v>
      </c>
      <c r="J28" s="9" t="s">
        <v>168</v>
      </c>
      <c r="K28" s="9" t="s">
        <v>169</v>
      </c>
      <c r="L28" s="9" t="s">
        <v>44</v>
      </c>
      <c r="M28" s="9"/>
      <c r="N28" s="9" t="s">
        <v>112</v>
      </c>
      <c r="O28" s="9">
        <f t="shared" si="0"/>
        <v>3000</v>
      </c>
      <c r="P28" s="8"/>
      <c r="Q28" s="8" t="s">
        <v>33</v>
      </c>
      <c r="R28" s="9" t="s">
        <v>34</v>
      </c>
      <c r="S28" s="9" t="s">
        <v>170</v>
      </c>
      <c r="T28" s="9" t="s">
        <v>171</v>
      </c>
      <c r="U28" s="22"/>
    </row>
    <row r="29" ht="36" spans="2:21">
      <c r="B29" s="8" t="s">
        <v>22</v>
      </c>
      <c r="C29" s="8" t="s">
        <v>23</v>
      </c>
      <c r="D29" s="9"/>
      <c r="E29" s="9" t="s">
        <v>24</v>
      </c>
      <c r="F29" s="9" t="s">
        <v>25</v>
      </c>
      <c r="G29" s="11"/>
      <c r="H29" s="9" t="s">
        <v>26</v>
      </c>
      <c r="I29" s="9" t="s">
        <v>167</v>
      </c>
      <c r="J29" s="9" t="s">
        <v>168</v>
      </c>
      <c r="K29" s="9" t="s">
        <v>169</v>
      </c>
      <c r="L29" s="9" t="s">
        <v>44</v>
      </c>
      <c r="M29" s="9"/>
      <c r="N29" s="9" t="s">
        <v>90</v>
      </c>
      <c r="O29" s="9">
        <f t="shared" si="0"/>
        <v>2000</v>
      </c>
      <c r="P29" s="8"/>
      <c r="Q29" s="8" t="s">
        <v>33</v>
      </c>
      <c r="R29" s="9" t="s">
        <v>34</v>
      </c>
      <c r="S29" s="9" t="s">
        <v>170</v>
      </c>
      <c r="T29" s="9" t="s">
        <v>172</v>
      </c>
      <c r="U29" s="22"/>
    </row>
    <row r="30" ht="36" spans="2:21">
      <c r="B30" s="8" t="s">
        <v>22</v>
      </c>
      <c r="C30" s="8" t="s">
        <v>23</v>
      </c>
      <c r="D30" s="9"/>
      <c r="E30" s="9" t="s">
        <v>24</v>
      </c>
      <c r="F30" s="9" t="s">
        <v>25</v>
      </c>
      <c r="G30" s="11"/>
      <c r="H30" s="9" t="s">
        <v>26</v>
      </c>
      <c r="I30" s="9" t="s">
        <v>173</v>
      </c>
      <c r="J30" s="9" t="s">
        <v>174</v>
      </c>
      <c r="K30" s="9" t="s">
        <v>175</v>
      </c>
      <c r="L30" s="9" t="s">
        <v>107</v>
      </c>
      <c r="M30" s="9"/>
      <c r="N30" s="9" t="s">
        <v>176</v>
      </c>
      <c r="O30" s="9">
        <f t="shared" si="0"/>
        <v>11400</v>
      </c>
      <c r="P30" s="8"/>
      <c r="Q30" s="8" t="s">
        <v>33</v>
      </c>
      <c r="R30" s="9" t="s">
        <v>34</v>
      </c>
      <c r="S30" s="9" t="s">
        <v>177</v>
      </c>
      <c r="T30" s="9" t="s">
        <v>178</v>
      </c>
      <c r="U30" s="22"/>
    </row>
    <row r="31" ht="36" spans="2:21">
      <c r="B31" s="8" t="s">
        <v>22</v>
      </c>
      <c r="C31" s="8" t="s">
        <v>23</v>
      </c>
      <c r="D31" s="9"/>
      <c r="E31" s="9" t="s">
        <v>24</v>
      </c>
      <c r="F31" s="9" t="s">
        <v>25</v>
      </c>
      <c r="G31" s="11"/>
      <c r="H31" s="9" t="s">
        <v>26</v>
      </c>
      <c r="I31" s="9" t="s">
        <v>173</v>
      </c>
      <c r="J31" s="9" t="s">
        <v>174</v>
      </c>
      <c r="K31" s="9" t="s">
        <v>175</v>
      </c>
      <c r="L31" s="9" t="s">
        <v>107</v>
      </c>
      <c r="M31" s="9"/>
      <c r="N31" s="9" t="s">
        <v>179</v>
      </c>
      <c r="O31" s="9">
        <f t="shared" si="0"/>
        <v>14100</v>
      </c>
      <c r="P31" s="8"/>
      <c r="Q31" s="8" t="s">
        <v>33</v>
      </c>
      <c r="R31" s="9" t="s">
        <v>34</v>
      </c>
      <c r="S31" s="9" t="s">
        <v>177</v>
      </c>
      <c r="T31" s="9" t="s">
        <v>180</v>
      </c>
      <c r="U31" s="22"/>
    </row>
    <row r="32" ht="36" spans="2:21">
      <c r="B32" s="8" t="s">
        <v>22</v>
      </c>
      <c r="C32" s="8" t="s">
        <v>23</v>
      </c>
      <c r="D32" s="9"/>
      <c r="E32" s="9" t="s">
        <v>24</v>
      </c>
      <c r="F32" s="9" t="s">
        <v>25</v>
      </c>
      <c r="G32" s="11"/>
      <c r="H32" s="9" t="s">
        <v>26</v>
      </c>
      <c r="I32" s="9" t="s">
        <v>181</v>
      </c>
      <c r="J32" s="9" t="s">
        <v>182</v>
      </c>
      <c r="K32" s="9" t="s">
        <v>183</v>
      </c>
      <c r="L32" s="9" t="s">
        <v>78</v>
      </c>
      <c r="M32" s="9"/>
      <c r="N32" s="9" t="s">
        <v>184</v>
      </c>
      <c r="O32" s="9">
        <f t="shared" si="0"/>
        <v>30000</v>
      </c>
      <c r="P32" s="8"/>
      <c r="Q32" s="8" t="s">
        <v>33</v>
      </c>
      <c r="R32" s="9" t="s">
        <v>34</v>
      </c>
      <c r="S32" s="9" t="s">
        <v>185</v>
      </c>
      <c r="T32" s="9" t="s">
        <v>186</v>
      </c>
      <c r="U32" s="22"/>
    </row>
    <row r="33" ht="36" spans="2:21">
      <c r="B33" s="8" t="s">
        <v>22</v>
      </c>
      <c r="C33" s="8" t="s">
        <v>23</v>
      </c>
      <c r="D33" s="9"/>
      <c r="E33" s="9" t="s">
        <v>24</v>
      </c>
      <c r="F33" s="9" t="s">
        <v>25</v>
      </c>
      <c r="G33" s="11"/>
      <c r="H33" s="9" t="s">
        <v>26</v>
      </c>
      <c r="I33" s="9" t="s">
        <v>187</v>
      </c>
      <c r="J33" s="9" t="s">
        <v>188</v>
      </c>
      <c r="K33" s="9" t="s">
        <v>189</v>
      </c>
      <c r="L33" s="9" t="s">
        <v>190</v>
      </c>
      <c r="M33" s="9"/>
      <c r="N33" s="9" t="s">
        <v>191</v>
      </c>
      <c r="O33" s="9">
        <f t="shared" si="0"/>
        <v>1740</v>
      </c>
      <c r="P33" s="8"/>
      <c r="Q33" s="8" t="s">
        <v>33</v>
      </c>
      <c r="R33" s="9" t="s">
        <v>34</v>
      </c>
      <c r="S33" s="9" t="s">
        <v>192</v>
      </c>
      <c r="T33" s="9" t="s">
        <v>193</v>
      </c>
      <c r="U33" s="22"/>
    </row>
    <row r="34" ht="36" spans="2:21">
      <c r="B34" s="8" t="s">
        <v>22</v>
      </c>
      <c r="C34" s="8" t="s">
        <v>23</v>
      </c>
      <c r="D34" s="9"/>
      <c r="E34" s="9" t="s">
        <v>24</v>
      </c>
      <c r="F34" s="9" t="s">
        <v>25</v>
      </c>
      <c r="G34" s="11"/>
      <c r="H34" s="9" t="s">
        <v>26</v>
      </c>
      <c r="I34" s="9" t="s">
        <v>194</v>
      </c>
      <c r="J34" s="9" t="s">
        <v>195</v>
      </c>
      <c r="K34" s="9" t="s">
        <v>196</v>
      </c>
      <c r="L34" s="9" t="s">
        <v>40</v>
      </c>
      <c r="M34" s="9"/>
      <c r="N34" s="9" t="s">
        <v>48</v>
      </c>
      <c r="O34" s="9">
        <f t="shared" si="0"/>
        <v>1800</v>
      </c>
      <c r="P34" s="8"/>
      <c r="Q34" s="8" t="s">
        <v>33</v>
      </c>
      <c r="R34" s="9" t="s">
        <v>34</v>
      </c>
      <c r="S34" s="9" t="s">
        <v>197</v>
      </c>
      <c r="T34" s="9" t="s">
        <v>198</v>
      </c>
      <c r="U34" s="22"/>
    </row>
    <row r="35" ht="36" spans="2:21">
      <c r="B35" s="8" t="s">
        <v>22</v>
      </c>
      <c r="C35" s="8" t="s">
        <v>23</v>
      </c>
      <c r="D35" s="9"/>
      <c r="E35" s="9" t="s">
        <v>24</v>
      </c>
      <c r="F35" s="9" t="s">
        <v>25</v>
      </c>
      <c r="G35" s="11"/>
      <c r="H35" s="9" t="s">
        <v>126</v>
      </c>
      <c r="I35" s="9" t="s">
        <v>199</v>
      </c>
      <c r="J35" s="9" t="s">
        <v>199</v>
      </c>
      <c r="K35" s="9" t="s">
        <v>200</v>
      </c>
      <c r="L35" s="9" t="s">
        <v>78</v>
      </c>
      <c r="M35" s="9"/>
      <c r="N35" s="9" t="s">
        <v>201</v>
      </c>
      <c r="O35" s="9">
        <f t="shared" si="0"/>
        <v>900</v>
      </c>
      <c r="P35" s="8"/>
      <c r="Q35" s="8" t="s">
        <v>33</v>
      </c>
      <c r="R35" s="9" t="s">
        <v>34</v>
      </c>
      <c r="S35" s="9" t="s">
        <v>202</v>
      </c>
      <c r="T35" s="9" t="s">
        <v>203</v>
      </c>
      <c r="U35" s="22"/>
    </row>
    <row r="36" ht="36" spans="2:21">
      <c r="B36" s="8" t="s">
        <v>22</v>
      </c>
      <c r="C36" s="8" t="s">
        <v>23</v>
      </c>
      <c r="D36" s="9"/>
      <c r="E36" s="9" t="s">
        <v>24</v>
      </c>
      <c r="F36" s="9" t="s">
        <v>25</v>
      </c>
      <c r="G36" s="11"/>
      <c r="H36" s="9" t="s">
        <v>26</v>
      </c>
      <c r="I36" s="9" t="s">
        <v>204</v>
      </c>
      <c r="J36" s="9" t="s">
        <v>205</v>
      </c>
      <c r="K36" s="9" t="s">
        <v>206</v>
      </c>
      <c r="L36" s="9" t="s">
        <v>163</v>
      </c>
      <c r="M36" s="9"/>
      <c r="N36" s="9" t="s">
        <v>207</v>
      </c>
      <c r="O36" s="9">
        <f t="shared" ref="O36:O67" si="1">L36*N36</f>
        <v>880</v>
      </c>
      <c r="P36" s="8"/>
      <c r="Q36" s="8" t="s">
        <v>33</v>
      </c>
      <c r="R36" s="9" t="s">
        <v>34</v>
      </c>
      <c r="S36" s="9" t="s">
        <v>208</v>
      </c>
      <c r="T36" s="9" t="s">
        <v>209</v>
      </c>
      <c r="U36" s="22"/>
    </row>
    <row r="37" ht="36" spans="2:21">
      <c r="B37" s="8" t="s">
        <v>22</v>
      </c>
      <c r="C37" s="8" t="s">
        <v>23</v>
      </c>
      <c r="D37" s="9"/>
      <c r="E37" s="9" t="s">
        <v>24</v>
      </c>
      <c r="F37" s="9" t="s">
        <v>25</v>
      </c>
      <c r="G37" s="11"/>
      <c r="H37" s="9" t="s">
        <v>26</v>
      </c>
      <c r="I37" s="9" t="s">
        <v>110</v>
      </c>
      <c r="J37" s="9" t="s">
        <v>210</v>
      </c>
      <c r="K37" s="9" t="s">
        <v>39</v>
      </c>
      <c r="L37" s="9" t="s">
        <v>163</v>
      </c>
      <c r="M37" s="9"/>
      <c r="N37" s="9" t="s">
        <v>164</v>
      </c>
      <c r="O37" s="9">
        <f t="shared" si="1"/>
        <v>600</v>
      </c>
      <c r="P37" s="8"/>
      <c r="Q37" s="8" t="s">
        <v>33</v>
      </c>
      <c r="R37" s="9" t="s">
        <v>34</v>
      </c>
      <c r="S37" s="9" t="s">
        <v>211</v>
      </c>
      <c r="T37" s="9" t="s">
        <v>212</v>
      </c>
      <c r="U37" s="22"/>
    </row>
    <row r="38" ht="36" spans="2:21">
      <c r="B38" s="8" t="s">
        <v>22</v>
      </c>
      <c r="C38" s="8" t="s">
        <v>23</v>
      </c>
      <c r="D38" s="9"/>
      <c r="E38" s="9" t="s">
        <v>24</v>
      </c>
      <c r="F38" s="9" t="s">
        <v>25</v>
      </c>
      <c r="G38" s="11"/>
      <c r="H38" s="9" t="s">
        <v>26</v>
      </c>
      <c r="I38" s="9" t="s">
        <v>213</v>
      </c>
      <c r="J38" s="9" t="s">
        <v>214</v>
      </c>
      <c r="K38" s="9" t="s">
        <v>183</v>
      </c>
      <c r="L38" s="9" t="s">
        <v>215</v>
      </c>
      <c r="M38" s="9"/>
      <c r="N38" s="9" t="s">
        <v>70</v>
      </c>
      <c r="O38" s="9">
        <f t="shared" si="1"/>
        <v>14000</v>
      </c>
      <c r="P38" s="8"/>
      <c r="Q38" s="8" t="s">
        <v>33</v>
      </c>
      <c r="R38" s="9" t="s">
        <v>34</v>
      </c>
      <c r="S38" s="9" t="s">
        <v>216</v>
      </c>
      <c r="T38" s="9" t="s">
        <v>217</v>
      </c>
      <c r="U38" s="22"/>
    </row>
    <row r="39" ht="36" spans="2:21">
      <c r="B39" s="8" t="s">
        <v>22</v>
      </c>
      <c r="C39" s="8" t="s">
        <v>23</v>
      </c>
      <c r="D39" s="9"/>
      <c r="E39" s="9" t="s">
        <v>24</v>
      </c>
      <c r="F39" s="9" t="s">
        <v>25</v>
      </c>
      <c r="G39" s="11"/>
      <c r="H39" s="9" t="s">
        <v>26</v>
      </c>
      <c r="I39" s="9" t="s">
        <v>110</v>
      </c>
      <c r="J39" s="9" t="s">
        <v>218</v>
      </c>
      <c r="K39" s="9" t="s">
        <v>39</v>
      </c>
      <c r="L39" s="9" t="s">
        <v>78</v>
      </c>
      <c r="M39" s="9"/>
      <c r="N39" s="9" t="s">
        <v>219</v>
      </c>
      <c r="O39" s="9">
        <f t="shared" si="1"/>
        <v>10700</v>
      </c>
      <c r="P39" s="8"/>
      <c r="Q39" s="8" t="s">
        <v>33</v>
      </c>
      <c r="R39" s="9" t="s">
        <v>34</v>
      </c>
      <c r="S39" s="9" t="s">
        <v>220</v>
      </c>
      <c r="T39" s="9" t="s">
        <v>221</v>
      </c>
      <c r="U39" s="22"/>
    </row>
    <row r="40" ht="36" spans="2:21">
      <c r="B40" s="8" t="s">
        <v>22</v>
      </c>
      <c r="C40" s="8" t="s">
        <v>23</v>
      </c>
      <c r="D40" s="9"/>
      <c r="E40" s="9" t="s">
        <v>24</v>
      </c>
      <c r="F40" s="9" t="s">
        <v>25</v>
      </c>
      <c r="G40" s="11"/>
      <c r="H40" s="9" t="s">
        <v>26</v>
      </c>
      <c r="I40" s="9" t="s">
        <v>222</v>
      </c>
      <c r="J40" s="9" t="s">
        <v>223</v>
      </c>
      <c r="K40" s="9" t="s">
        <v>60</v>
      </c>
      <c r="L40" s="9" t="s">
        <v>224</v>
      </c>
      <c r="M40" s="9"/>
      <c r="N40" s="9" t="s">
        <v>225</v>
      </c>
      <c r="O40" s="9">
        <f t="shared" si="1"/>
        <v>1860</v>
      </c>
      <c r="P40" s="8"/>
      <c r="Q40" s="8" t="s">
        <v>33</v>
      </c>
      <c r="R40" s="9" t="s">
        <v>34</v>
      </c>
      <c r="S40" s="9" t="s">
        <v>226</v>
      </c>
      <c r="T40" s="9" t="s">
        <v>227</v>
      </c>
      <c r="U40" s="22"/>
    </row>
    <row r="41" ht="72" spans="2:21">
      <c r="B41" s="8" t="s">
        <v>22</v>
      </c>
      <c r="C41" s="8" t="s">
        <v>23</v>
      </c>
      <c r="D41" s="9"/>
      <c r="E41" s="9" t="s">
        <v>24</v>
      </c>
      <c r="F41" s="9" t="s">
        <v>25</v>
      </c>
      <c r="G41" s="11"/>
      <c r="H41" s="9" t="s">
        <v>26</v>
      </c>
      <c r="I41" s="9" t="s">
        <v>228</v>
      </c>
      <c r="J41" s="9" t="s">
        <v>229</v>
      </c>
      <c r="K41" s="9" t="s">
        <v>230</v>
      </c>
      <c r="L41" s="9" t="s">
        <v>163</v>
      </c>
      <c r="M41" s="9"/>
      <c r="N41" s="9" t="s">
        <v>207</v>
      </c>
      <c r="O41" s="9">
        <f t="shared" si="1"/>
        <v>880</v>
      </c>
      <c r="P41" s="8"/>
      <c r="Q41" s="8" t="s">
        <v>33</v>
      </c>
      <c r="R41" s="9" t="s">
        <v>34</v>
      </c>
      <c r="S41" s="9" t="s">
        <v>231</v>
      </c>
      <c r="T41" s="9" t="s">
        <v>232</v>
      </c>
      <c r="U41" s="22"/>
    </row>
    <row r="42" ht="72" spans="2:21">
      <c r="B42" s="8" t="s">
        <v>22</v>
      </c>
      <c r="C42" s="8" t="s">
        <v>23</v>
      </c>
      <c r="D42" s="9"/>
      <c r="E42" s="9" t="s">
        <v>24</v>
      </c>
      <c r="F42" s="9" t="s">
        <v>25</v>
      </c>
      <c r="G42" s="11"/>
      <c r="H42" s="9" t="s">
        <v>26</v>
      </c>
      <c r="I42" s="9" t="s">
        <v>233</v>
      </c>
      <c r="J42" s="9" t="s">
        <v>234</v>
      </c>
      <c r="K42" s="9" t="s">
        <v>39</v>
      </c>
      <c r="L42" s="9" t="s">
        <v>78</v>
      </c>
      <c r="M42" s="9"/>
      <c r="N42" s="9" t="s">
        <v>235</v>
      </c>
      <c r="O42" s="9">
        <f t="shared" si="1"/>
        <v>1360</v>
      </c>
      <c r="P42" s="8"/>
      <c r="Q42" s="8" t="s">
        <v>33</v>
      </c>
      <c r="R42" s="9" t="s">
        <v>34</v>
      </c>
      <c r="S42" s="9" t="s">
        <v>236</v>
      </c>
      <c r="T42" s="9" t="s">
        <v>237</v>
      </c>
      <c r="U42" s="22"/>
    </row>
    <row r="43" ht="36" spans="2:21">
      <c r="B43" s="8" t="s">
        <v>22</v>
      </c>
      <c r="C43" s="8" t="s">
        <v>23</v>
      </c>
      <c r="D43" s="9"/>
      <c r="E43" s="9" t="s">
        <v>24</v>
      </c>
      <c r="F43" s="9" t="s">
        <v>25</v>
      </c>
      <c r="G43" s="11"/>
      <c r="H43" s="9" t="s">
        <v>149</v>
      </c>
      <c r="I43" s="9" t="s">
        <v>238</v>
      </c>
      <c r="J43" s="9" t="s">
        <v>239</v>
      </c>
      <c r="K43" s="9" t="s">
        <v>240</v>
      </c>
      <c r="L43" s="9" t="s">
        <v>215</v>
      </c>
      <c r="M43" s="9"/>
      <c r="N43" s="9" t="s">
        <v>241</v>
      </c>
      <c r="O43" s="9">
        <f t="shared" si="1"/>
        <v>1872</v>
      </c>
      <c r="P43" s="8"/>
      <c r="Q43" s="8" t="s">
        <v>33</v>
      </c>
      <c r="R43" s="9" t="s">
        <v>34</v>
      </c>
      <c r="S43" s="9" t="s">
        <v>242</v>
      </c>
      <c r="T43" s="9" t="s">
        <v>243</v>
      </c>
      <c r="U43" s="22"/>
    </row>
    <row r="44" ht="36" spans="2:21">
      <c r="B44" s="8" t="s">
        <v>22</v>
      </c>
      <c r="C44" s="8" t="s">
        <v>23</v>
      </c>
      <c r="D44" s="9"/>
      <c r="E44" s="9" t="s">
        <v>24</v>
      </c>
      <c r="F44" s="9" t="s">
        <v>25</v>
      </c>
      <c r="G44" s="11"/>
      <c r="H44" s="9" t="s">
        <v>26</v>
      </c>
      <c r="I44" s="9" t="s">
        <v>244</v>
      </c>
      <c r="J44" s="9" t="s">
        <v>244</v>
      </c>
      <c r="K44" s="9" t="s">
        <v>39</v>
      </c>
      <c r="L44" s="9" t="s">
        <v>215</v>
      </c>
      <c r="M44" s="9"/>
      <c r="N44" s="9" t="s">
        <v>245</v>
      </c>
      <c r="O44" s="9">
        <f t="shared" si="1"/>
        <v>15200</v>
      </c>
      <c r="P44" s="8"/>
      <c r="Q44" s="8" t="s">
        <v>33</v>
      </c>
      <c r="R44" s="9" t="s">
        <v>34</v>
      </c>
      <c r="S44" s="9" t="s">
        <v>246</v>
      </c>
      <c r="T44" s="9" t="s">
        <v>247</v>
      </c>
      <c r="U44" s="22"/>
    </row>
    <row r="45" ht="48" spans="2:21">
      <c r="B45" s="8" t="s">
        <v>22</v>
      </c>
      <c r="C45" s="8" t="s">
        <v>23</v>
      </c>
      <c r="D45" s="9"/>
      <c r="E45" s="9" t="s">
        <v>24</v>
      </c>
      <c r="F45" s="9" t="s">
        <v>25</v>
      </c>
      <c r="G45" s="11"/>
      <c r="H45" s="9" t="s">
        <v>26</v>
      </c>
      <c r="I45" s="9" t="s">
        <v>213</v>
      </c>
      <c r="J45" s="9" t="s">
        <v>248</v>
      </c>
      <c r="K45" s="9" t="s">
        <v>183</v>
      </c>
      <c r="L45" s="9" t="s">
        <v>163</v>
      </c>
      <c r="M45" s="9"/>
      <c r="N45" s="9" t="s">
        <v>249</v>
      </c>
      <c r="O45" s="9">
        <f t="shared" si="1"/>
        <v>85</v>
      </c>
      <c r="P45" s="8"/>
      <c r="Q45" s="8" t="s">
        <v>33</v>
      </c>
      <c r="R45" s="9" t="s">
        <v>34</v>
      </c>
      <c r="S45" s="9" t="s">
        <v>250</v>
      </c>
      <c r="T45" s="9" t="s">
        <v>251</v>
      </c>
      <c r="U45" s="22"/>
    </row>
    <row r="46" ht="36" spans="2:21">
      <c r="B46" s="8" t="s">
        <v>22</v>
      </c>
      <c r="C46" s="8" t="s">
        <v>23</v>
      </c>
      <c r="D46" s="9"/>
      <c r="E46" s="9" t="s">
        <v>24</v>
      </c>
      <c r="F46" s="9" t="s">
        <v>25</v>
      </c>
      <c r="G46" s="11"/>
      <c r="H46" s="9" t="s">
        <v>26</v>
      </c>
      <c r="I46" s="9" t="s">
        <v>110</v>
      </c>
      <c r="J46" s="9" t="s">
        <v>252</v>
      </c>
      <c r="K46" s="9" t="s">
        <v>39</v>
      </c>
      <c r="L46" s="9" t="s">
        <v>224</v>
      </c>
      <c r="M46" s="9"/>
      <c r="N46" s="9" t="s">
        <v>253</v>
      </c>
      <c r="O46" s="9">
        <f t="shared" si="1"/>
        <v>4560</v>
      </c>
      <c r="P46" s="8"/>
      <c r="Q46" s="8" t="s">
        <v>33</v>
      </c>
      <c r="R46" s="9" t="s">
        <v>34</v>
      </c>
      <c r="S46" s="9" t="s">
        <v>254</v>
      </c>
      <c r="T46" s="9" t="s">
        <v>255</v>
      </c>
      <c r="U46" s="22"/>
    </row>
    <row r="47" ht="36" spans="2:21">
      <c r="B47" s="8" t="s">
        <v>22</v>
      </c>
      <c r="C47" s="8" t="s">
        <v>23</v>
      </c>
      <c r="D47" s="9"/>
      <c r="E47" s="9" t="s">
        <v>24</v>
      </c>
      <c r="F47" s="9" t="s">
        <v>25</v>
      </c>
      <c r="G47" s="11"/>
      <c r="H47" s="9" t="s">
        <v>26</v>
      </c>
      <c r="I47" s="9" t="s">
        <v>110</v>
      </c>
      <c r="J47" s="9" t="s">
        <v>252</v>
      </c>
      <c r="K47" s="9" t="s">
        <v>39</v>
      </c>
      <c r="L47" s="9" t="s">
        <v>163</v>
      </c>
      <c r="M47" s="9"/>
      <c r="N47" s="9" t="s">
        <v>256</v>
      </c>
      <c r="O47" s="9">
        <f t="shared" si="1"/>
        <v>1520</v>
      </c>
      <c r="P47" s="8"/>
      <c r="Q47" s="8" t="s">
        <v>33</v>
      </c>
      <c r="R47" s="9" t="s">
        <v>34</v>
      </c>
      <c r="S47" s="9" t="s">
        <v>254</v>
      </c>
      <c r="T47" s="9" t="s">
        <v>257</v>
      </c>
      <c r="U47" s="22"/>
    </row>
    <row r="48" ht="48" spans="2:21">
      <c r="B48" s="8" t="s">
        <v>22</v>
      </c>
      <c r="C48" s="8" t="s">
        <v>23</v>
      </c>
      <c r="D48" s="9"/>
      <c r="E48" s="9" t="s">
        <v>24</v>
      </c>
      <c r="F48" s="9" t="s">
        <v>25</v>
      </c>
      <c r="G48" s="11"/>
      <c r="H48" s="9" t="s">
        <v>258</v>
      </c>
      <c r="I48" s="9" t="s">
        <v>259</v>
      </c>
      <c r="J48" s="9" t="s">
        <v>260</v>
      </c>
      <c r="K48" s="9" t="s">
        <v>261</v>
      </c>
      <c r="L48" s="9" t="s">
        <v>112</v>
      </c>
      <c r="M48" s="9"/>
      <c r="N48" s="9" t="s">
        <v>262</v>
      </c>
      <c r="O48" s="9">
        <f t="shared" si="1"/>
        <v>12690</v>
      </c>
      <c r="P48" s="8"/>
      <c r="Q48" s="8" t="s">
        <v>33</v>
      </c>
      <c r="R48" s="9" t="s">
        <v>34</v>
      </c>
      <c r="S48" s="9" t="s">
        <v>263</v>
      </c>
      <c r="T48" s="9" t="s">
        <v>264</v>
      </c>
      <c r="U48" s="22"/>
    </row>
    <row r="49" ht="36" spans="2:21">
      <c r="B49" s="8" t="s">
        <v>22</v>
      </c>
      <c r="C49" s="8" t="s">
        <v>23</v>
      </c>
      <c r="D49" s="9"/>
      <c r="E49" s="9" t="s">
        <v>24</v>
      </c>
      <c r="F49" s="9" t="s">
        <v>25</v>
      </c>
      <c r="G49" s="11"/>
      <c r="H49" s="9" t="s">
        <v>26</v>
      </c>
      <c r="I49" s="9" t="s">
        <v>265</v>
      </c>
      <c r="J49" s="9" t="s">
        <v>265</v>
      </c>
      <c r="K49" s="9" t="s">
        <v>261</v>
      </c>
      <c r="L49" s="9" t="s">
        <v>163</v>
      </c>
      <c r="M49" s="9"/>
      <c r="N49" s="9" t="s">
        <v>266</v>
      </c>
      <c r="O49" s="9">
        <f t="shared" si="1"/>
        <v>4484</v>
      </c>
      <c r="P49" s="8"/>
      <c r="Q49" s="8" t="s">
        <v>33</v>
      </c>
      <c r="R49" s="9" t="s">
        <v>34</v>
      </c>
      <c r="S49" s="9" t="s">
        <v>267</v>
      </c>
      <c r="T49" s="9" t="s">
        <v>268</v>
      </c>
      <c r="U49" s="22"/>
    </row>
    <row r="50" ht="48" spans="2:21">
      <c r="B50" s="8" t="s">
        <v>22</v>
      </c>
      <c r="C50" s="8" t="s">
        <v>23</v>
      </c>
      <c r="D50" s="9"/>
      <c r="E50" s="9" t="s">
        <v>24</v>
      </c>
      <c r="F50" s="9" t="s">
        <v>25</v>
      </c>
      <c r="G50" s="11"/>
      <c r="H50" s="9" t="s">
        <v>258</v>
      </c>
      <c r="I50" s="9" t="s">
        <v>269</v>
      </c>
      <c r="J50" s="9" t="s">
        <v>270</v>
      </c>
      <c r="K50" s="9" t="s">
        <v>261</v>
      </c>
      <c r="L50" s="9" t="s">
        <v>163</v>
      </c>
      <c r="M50" s="9"/>
      <c r="N50" s="9" t="s">
        <v>271</v>
      </c>
      <c r="O50" s="9">
        <f t="shared" si="1"/>
        <v>950</v>
      </c>
      <c r="P50" s="8"/>
      <c r="Q50" s="8" t="s">
        <v>33</v>
      </c>
      <c r="R50" s="9" t="s">
        <v>34</v>
      </c>
      <c r="S50" s="9" t="s">
        <v>272</v>
      </c>
      <c r="T50" s="9" t="s">
        <v>273</v>
      </c>
      <c r="U50" s="22"/>
    </row>
    <row r="51" ht="36" spans="2:21">
      <c r="B51" s="8" t="s">
        <v>22</v>
      </c>
      <c r="C51" s="8" t="s">
        <v>23</v>
      </c>
      <c r="D51" s="9"/>
      <c r="E51" s="9" t="s">
        <v>24</v>
      </c>
      <c r="F51" s="9" t="s">
        <v>25</v>
      </c>
      <c r="G51" s="11"/>
      <c r="H51" s="9" t="s">
        <v>26</v>
      </c>
      <c r="I51" s="9" t="s">
        <v>222</v>
      </c>
      <c r="J51" s="9" t="s">
        <v>274</v>
      </c>
      <c r="K51" s="9" t="s">
        <v>60</v>
      </c>
      <c r="L51" s="9" t="s">
        <v>40</v>
      </c>
      <c r="M51" s="9"/>
      <c r="N51" s="9" t="s">
        <v>44</v>
      </c>
      <c r="O51" s="9">
        <f t="shared" si="1"/>
        <v>1000</v>
      </c>
      <c r="P51" s="8"/>
      <c r="Q51" s="8" t="s">
        <v>33</v>
      </c>
      <c r="R51" s="9" t="s">
        <v>34</v>
      </c>
      <c r="S51" s="9" t="s">
        <v>275</v>
      </c>
      <c r="T51" s="9" t="s">
        <v>276</v>
      </c>
      <c r="U51" s="22"/>
    </row>
    <row r="52" ht="36" spans="2:21">
      <c r="B52" s="8" t="s">
        <v>22</v>
      </c>
      <c r="C52" s="8" t="s">
        <v>23</v>
      </c>
      <c r="D52" s="9"/>
      <c r="E52" s="9" t="s">
        <v>24</v>
      </c>
      <c r="F52" s="9" t="s">
        <v>25</v>
      </c>
      <c r="G52" s="11"/>
      <c r="H52" s="9" t="s">
        <v>26</v>
      </c>
      <c r="I52" s="9" t="s">
        <v>222</v>
      </c>
      <c r="J52" s="9" t="s">
        <v>277</v>
      </c>
      <c r="K52" s="9" t="s">
        <v>60</v>
      </c>
      <c r="L52" s="9" t="s">
        <v>163</v>
      </c>
      <c r="M52" s="9"/>
      <c r="N52" s="9" t="s">
        <v>278</v>
      </c>
      <c r="O52" s="9">
        <f t="shared" si="1"/>
        <v>1836</v>
      </c>
      <c r="P52" s="8"/>
      <c r="Q52" s="8" t="s">
        <v>33</v>
      </c>
      <c r="R52" s="9" t="s">
        <v>34</v>
      </c>
      <c r="S52" s="9" t="s">
        <v>279</v>
      </c>
      <c r="T52" s="9" t="s">
        <v>280</v>
      </c>
      <c r="U52" s="22"/>
    </row>
    <row r="53" ht="36" spans="2:21">
      <c r="B53" s="8" t="s">
        <v>22</v>
      </c>
      <c r="C53" s="8" t="s">
        <v>23</v>
      </c>
      <c r="D53" s="9"/>
      <c r="E53" s="9" t="s">
        <v>24</v>
      </c>
      <c r="F53" s="9" t="s">
        <v>25</v>
      </c>
      <c r="G53" s="11"/>
      <c r="H53" s="9" t="s">
        <v>26</v>
      </c>
      <c r="I53" s="9" t="s">
        <v>181</v>
      </c>
      <c r="J53" s="9" t="s">
        <v>181</v>
      </c>
      <c r="K53" s="9" t="s">
        <v>183</v>
      </c>
      <c r="L53" s="9" t="s">
        <v>78</v>
      </c>
      <c r="M53" s="9"/>
      <c r="N53" s="9" t="s">
        <v>281</v>
      </c>
      <c r="O53" s="9">
        <f t="shared" si="1"/>
        <v>40000</v>
      </c>
      <c r="P53" s="8"/>
      <c r="Q53" s="8" t="s">
        <v>33</v>
      </c>
      <c r="R53" s="9" t="s">
        <v>34</v>
      </c>
      <c r="S53" s="9" t="s">
        <v>282</v>
      </c>
      <c r="T53" s="9" t="s">
        <v>283</v>
      </c>
      <c r="U53" s="22"/>
    </row>
    <row r="54" ht="36" spans="2:21">
      <c r="B54" s="12" t="s">
        <v>22</v>
      </c>
      <c r="C54" s="12" t="s">
        <v>23</v>
      </c>
      <c r="D54" s="13"/>
      <c r="E54" s="13" t="s">
        <v>24</v>
      </c>
      <c r="F54" s="13" t="s">
        <v>25</v>
      </c>
      <c r="G54" s="11"/>
      <c r="H54" s="13" t="s">
        <v>126</v>
      </c>
      <c r="I54" s="13" t="s">
        <v>284</v>
      </c>
      <c r="J54" s="13" t="s">
        <v>284</v>
      </c>
      <c r="K54" s="13" t="s">
        <v>183</v>
      </c>
      <c r="L54" s="13" t="s">
        <v>78</v>
      </c>
      <c r="M54" s="9"/>
      <c r="N54" s="9" t="s">
        <v>285</v>
      </c>
      <c r="O54" s="9">
        <f t="shared" si="1"/>
        <v>25000</v>
      </c>
      <c r="P54" s="8"/>
      <c r="Q54" s="8" t="s">
        <v>33</v>
      </c>
      <c r="R54" s="9" t="s">
        <v>34</v>
      </c>
      <c r="S54" s="9" t="s">
        <v>286</v>
      </c>
      <c r="T54" s="9" t="s">
        <v>287</v>
      </c>
      <c r="U54" s="22"/>
    </row>
    <row r="55" s="1" customFormat="1" ht="36" customHeight="1" spans="2:21">
      <c r="B55" s="14" t="s">
        <v>288</v>
      </c>
      <c r="C55" s="14"/>
      <c r="D55" s="14"/>
      <c r="E55" s="14"/>
      <c r="F55" s="14"/>
      <c r="G55" s="14"/>
      <c r="H55" s="14"/>
      <c r="I55" s="14"/>
      <c r="J55" s="14"/>
      <c r="K55" s="14"/>
      <c r="L55" s="14"/>
      <c r="M55" s="18"/>
      <c r="N55" s="18"/>
      <c r="O55" s="19">
        <v>706357</v>
      </c>
      <c r="P55" s="20"/>
      <c r="Q55" s="20"/>
      <c r="R55" s="23"/>
      <c r="S55" s="23"/>
      <c r="T55" s="23"/>
      <c r="U55" s="24"/>
    </row>
    <row r="56" s="2" customFormat="1" ht="36" spans="2:21">
      <c r="B56" s="15" t="s">
        <v>289</v>
      </c>
      <c r="C56" s="15" t="s">
        <v>290</v>
      </c>
      <c r="D56" s="16" t="s">
        <v>291</v>
      </c>
      <c r="E56" s="16" t="s">
        <v>24</v>
      </c>
      <c r="F56" s="16" t="s">
        <v>292</v>
      </c>
      <c r="G56" s="11" t="s">
        <v>1</v>
      </c>
      <c r="H56" s="16" t="s">
        <v>26</v>
      </c>
      <c r="I56" s="16" t="s">
        <v>293</v>
      </c>
      <c r="J56" s="16" t="s">
        <v>293</v>
      </c>
      <c r="K56" s="16" t="s">
        <v>88</v>
      </c>
      <c r="L56" s="16" t="s">
        <v>90</v>
      </c>
      <c r="M56" s="9" t="s">
        <v>294</v>
      </c>
      <c r="N56" s="9" t="s">
        <v>295</v>
      </c>
      <c r="O56" s="9">
        <f>L56*N56</f>
        <v>1000</v>
      </c>
      <c r="P56" s="8"/>
      <c r="Q56" s="8" t="s">
        <v>296</v>
      </c>
      <c r="R56" s="9" t="s">
        <v>34</v>
      </c>
      <c r="S56" s="9" t="s">
        <v>297</v>
      </c>
      <c r="T56" s="9" t="s">
        <v>298</v>
      </c>
      <c r="U56" s="25"/>
    </row>
    <row r="57" ht="60" spans="2:21">
      <c r="B57" s="8" t="s">
        <v>289</v>
      </c>
      <c r="C57" s="8" t="s">
        <v>290</v>
      </c>
      <c r="D57" s="9" t="s">
        <v>291</v>
      </c>
      <c r="E57" s="9" t="s">
        <v>24</v>
      </c>
      <c r="F57" s="9" t="s">
        <v>292</v>
      </c>
      <c r="G57" s="11"/>
      <c r="H57" s="9" t="s">
        <v>26</v>
      </c>
      <c r="I57" s="9" t="s">
        <v>299</v>
      </c>
      <c r="J57" s="9" t="s">
        <v>300</v>
      </c>
      <c r="K57" s="9" t="s">
        <v>301</v>
      </c>
      <c r="L57" s="9" t="s">
        <v>302</v>
      </c>
      <c r="M57" s="9"/>
      <c r="N57" s="9" t="s">
        <v>140</v>
      </c>
      <c r="O57" s="9">
        <f>L57*N57</f>
        <v>1960</v>
      </c>
      <c r="P57" s="8"/>
      <c r="Q57" s="8" t="s">
        <v>296</v>
      </c>
      <c r="R57" s="9" t="s">
        <v>34</v>
      </c>
      <c r="S57" s="9" t="s">
        <v>303</v>
      </c>
      <c r="T57" s="9" t="s">
        <v>304</v>
      </c>
      <c r="U57" s="22"/>
    </row>
    <row r="58" ht="48" spans="2:21">
      <c r="B58" s="8" t="s">
        <v>289</v>
      </c>
      <c r="C58" s="8" t="s">
        <v>290</v>
      </c>
      <c r="D58" s="9" t="s">
        <v>291</v>
      </c>
      <c r="E58" s="9" t="s">
        <v>24</v>
      </c>
      <c r="F58" s="9" t="s">
        <v>292</v>
      </c>
      <c r="G58" s="11"/>
      <c r="H58" s="9" t="s">
        <v>26</v>
      </c>
      <c r="I58" s="9" t="s">
        <v>305</v>
      </c>
      <c r="J58" s="9" t="s">
        <v>306</v>
      </c>
      <c r="K58" s="9" t="s">
        <v>157</v>
      </c>
      <c r="L58" s="9" t="s">
        <v>134</v>
      </c>
      <c r="M58" s="9"/>
      <c r="N58" s="9" t="s">
        <v>307</v>
      </c>
      <c r="O58" s="9">
        <f>L58*N58</f>
        <v>2275</v>
      </c>
      <c r="P58" s="8"/>
      <c r="Q58" s="8" t="s">
        <v>296</v>
      </c>
      <c r="R58" s="9" t="s">
        <v>34</v>
      </c>
      <c r="S58" s="9" t="s">
        <v>308</v>
      </c>
      <c r="T58" s="9" t="s">
        <v>309</v>
      </c>
      <c r="U58" s="22"/>
    </row>
    <row r="59" ht="72" spans="2:21">
      <c r="B59" s="8" t="s">
        <v>289</v>
      </c>
      <c r="C59" s="8" t="s">
        <v>290</v>
      </c>
      <c r="D59" s="9" t="s">
        <v>291</v>
      </c>
      <c r="E59" s="9" t="s">
        <v>24</v>
      </c>
      <c r="F59" s="9" t="s">
        <v>292</v>
      </c>
      <c r="G59" s="11"/>
      <c r="H59" s="9" t="s">
        <v>26</v>
      </c>
      <c r="I59" s="9" t="s">
        <v>310</v>
      </c>
      <c r="J59" s="9" t="s">
        <v>311</v>
      </c>
      <c r="K59" s="9" t="s">
        <v>157</v>
      </c>
      <c r="L59" s="9" t="s">
        <v>163</v>
      </c>
      <c r="M59" s="9"/>
      <c r="N59" s="9" t="s">
        <v>307</v>
      </c>
      <c r="O59" s="9">
        <f>L59*N59</f>
        <v>455</v>
      </c>
      <c r="P59" s="8"/>
      <c r="Q59" s="8" t="s">
        <v>296</v>
      </c>
      <c r="R59" s="9" t="s">
        <v>34</v>
      </c>
      <c r="S59" s="9" t="s">
        <v>312</v>
      </c>
      <c r="T59" s="9" t="s">
        <v>313</v>
      </c>
      <c r="U59" s="22"/>
    </row>
    <row r="60" ht="48" spans="2:21">
      <c r="B60" s="8" t="s">
        <v>289</v>
      </c>
      <c r="C60" s="8" t="s">
        <v>290</v>
      </c>
      <c r="D60" s="9" t="s">
        <v>291</v>
      </c>
      <c r="E60" s="9" t="s">
        <v>24</v>
      </c>
      <c r="F60" s="9" t="s">
        <v>292</v>
      </c>
      <c r="G60" s="11"/>
      <c r="H60" s="9" t="s">
        <v>26</v>
      </c>
      <c r="I60" s="9" t="s">
        <v>305</v>
      </c>
      <c r="J60" s="9" t="s">
        <v>314</v>
      </c>
      <c r="K60" s="9" t="s">
        <v>157</v>
      </c>
      <c r="L60" s="9" t="s">
        <v>315</v>
      </c>
      <c r="M60" s="9"/>
      <c r="N60" s="9" t="s">
        <v>41</v>
      </c>
      <c r="O60" s="9">
        <f>L60*N60</f>
        <v>1200</v>
      </c>
      <c r="P60" s="8"/>
      <c r="Q60" s="8" t="s">
        <v>296</v>
      </c>
      <c r="R60" s="9" t="s">
        <v>34</v>
      </c>
      <c r="S60" s="9" t="s">
        <v>316</v>
      </c>
      <c r="T60" s="9" t="s">
        <v>317</v>
      </c>
      <c r="U60" s="22"/>
    </row>
    <row r="61" ht="48" spans="2:21">
      <c r="B61" s="8" t="s">
        <v>289</v>
      </c>
      <c r="C61" s="8" t="s">
        <v>290</v>
      </c>
      <c r="D61" s="9" t="s">
        <v>291</v>
      </c>
      <c r="E61" s="9" t="s">
        <v>24</v>
      </c>
      <c r="F61" s="9" t="s">
        <v>292</v>
      </c>
      <c r="G61" s="11"/>
      <c r="H61" s="9" t="s">
        <v>26</v>
      </c>
      <c r="I61" s="9" t="s">
        <v>305</v>
      </c>
      <c r="J61" s="9" t="s">
        <v>306</v>
      </c>
      <c r="K61" s="9" t="s">
        <v>157</v>
      </c>
      <c r="L61" s="9" t="s">
        <v>78</v>
      </c>
      <c r="M61" s="9"/>
      <c r="N61" s="9" t="s">
        <v>41</v>
      </c>
      <c r="O61" s="9">
        <f>L61*N61</f>
        <v>160</v>
      </c>
      <c r="P61" s="8"/>
      <c r="Q61" s="8" t="s">
        <v>296</v>
      </c>
      <c r="R61" s="9" t="s">
        <v>34</v>
      </c>
      <c r="S61" s="9" t="s">
        <v>308</v>
      </c>
      <c r="T61" s="9" t="s">
        <v>318</v>
      </c>
      <c r="U61" s="22"/>
    </row>
    <row r="62" ht="60" spans="2:21">
      <c r="B62" s="8" t="s">
        <v>289</v>
      </c>
      <c r="C62" s="8" t="s">
        <v>290</v>
      </c>
      <c r="D62" s="9" t="s">
        <v>291</v>
      </c>
      <c r="E62" s="9" t="s">
        <v>24</v>
      </c>
      <c r="F62" s="9" t="s">
        <v>292</v>
      </c>
      <c r="G62" s="11"/>
      <c r="H62" s="9" t="s">
        <v>26</v>
      </c>
      <c r="I62" s="9" t="s">
        <v>319</v>
      </c>
      <c r="J62" s="9" t="s">
        <v>320</v>
      </c>
      <c r="K62" s="9" t="s">
        <v>157</v>
      </c>
      <c r="L62" s="9" t="s">
        <v>78</v>
      </c>
      <c r="M62" s="9"/>
      <c r="N62" s="9" t="s">
        <v>321</v>
      </c>
      <c r="O62" s="9">
        <f>L62*N62</f>
        <v>3200</v>
      </c>
      <c r="P62" s="8"/>
      <c r="Q62" s="8" t="s">
        <v>296</v>
      </c>
      <c r="R62" s="9" t="s">
        <v>34</v>
      </c>
      <c r="S62" s="9" t="s">
        <v>322</v>
      </c>
      <c r="T62" s="9" t="s">
        <v>323</v>
      </c>
      <c r="U62" s="22"/>
    </row>
    <row r="63" ht="72" spans="2:21">
      <c r="B63" s="8" t="s">
        <v>289</v>
      </c>
      <c r="C63" s="8" t="s">
        <v>290</v>
      </c>
      <c r="D63" s="9" t="s">
        <v>291</v>
      </c>
      <c r="E63" s="9" t="s">
        <v>24</v>
      </c>
      <c r="F63" s="9" t="s">
        <v>292</v>
      </c>
      <c r="G63" s="11"/>
      <c r="H63" s="9" t="s">
        <v>26</v>
      </c>
      <c r="I63" s="9" t="s">
        <v>324</v>
      </c>
      <c r="J63" s="9" t="s">
        <v>325</v>
      </c>
      <c r="K63" s="9" t="s">
        <v>157</v>
      </c>
      <c r="L63" s="9" t="s">
        <v>163</v>
      </c>
      <c r="M63" s="9"/>
      <c r="N63" s="9" t="s">
        <v>326</v>
      </c>
      <c r="O63" s="9">
        <f>L63*N63</f>
        <v>2600</v>
      </c>
      <c r="P63" s="8"/>
      <c r="Q63" s="8" t="s">
        <v>296</v>
      </c>
      <c r="R63" s="9" t="s">
        <v>34</v>
      </c>
      <c r="S63" s="9" t="s">
        <v>327</v>
      </c>
      <c r="T63" s="9" t="s">
        <v>328</v>
      </c>
      <c r="U63" s="22"/>
    </row>
    <row r="64" ht="72" spans="2:21">
      <c r="B64" s="8" t="s">
        <v>289</v>
      </c>
      <c r="C64" s="8" t="s">
        <v>290</v>
      </c>
      <c r="D64" s="9" t="s">
        <v>291</v>
      </c>
      <c r="E64" s="9" t="s">
        <v>24</v>
      </c>
      <c r="F64" s="9" t="s">
        <v>292</v>
      </c>
      <c r="G64" s="11"/>
      <c r="H64" s="9" t="s">
        <v>26</v>
      </c>
      <c r="I64" s="9" t="s">
        <v>324</v>
      </c>
      <c r="J64" s="9" t="s">
        <v>329</v>
      </c>
      <c r="K64" s="9" t="s">
        <v>157</v>
      </c>
      <c r="L64" s="9" t="s">
        <v>163</v>
      </c>
      <c r="M64" s="9"/>
      <c r="N64" s="9" t="s">
        <v>326</v>
      </c>
      <c r="O64" s="9">
        <f>L64*N64</f>
        <v>2600</v>
      </c>
      <c r="P64" s="8"/>
      <c r="Q64" s="8" t="s">
        <v>296</v>
      </c>
      <c r="R64" s="9" t="s">
        <v>34</v>
      </c>
      <c r="S64" s="9" t="s">
        <v>330</v>
      </c>
      <c r="T64" s="9" t="s">
        <v>331</v>
      </c>
      <c r="U64" s="22"/>
    </row>
    <row r="65" ht="48" spans="2:21">
      <c r="B65" s="8" t="s">
        <v>289</v>
      </c>
      <c r="C65" s="8" t="s">
        <v>290</v>
      </c>
      <c r="D65" s="9" t="s">
        <v>291</v>
      </c>
      <c r="E65" s="9" t="s">
        <v>24</v>
      </c>
      <c r="F65" s="9" t="s">
        <v>292</v>
      </c>
      <c r="G65" s="11"/>
      <c r="H65" s="9" t="s">
        <v>332</v>
      </c>
      <c r="I65" s="9" t="s">
        <v>333</v>
      </c>
      <c r="J65" s="9" t="s">
        <v>334</v>
      </c>
      <c r="K65" s="9" t="s">
        <v>29</v>
      </c>
      <c r="L65" s="9" t="s">
        <v>163</v>
      </c>
      <c r="M65" s="9"/>
      <c r="N65" s="9" t="s">
        <v>335</v>
      </c>
      <c r="O65" s="9">
        <f>L65*N65</f>
        <v>1500</v>
      </c>
      <c r="P65" s="8"/>
      <c r="Q65" s="8" t="s">
        <v>296</v>
      </c>
      <c r="R65" s="9" t="s">
        <v>34</v>
      </c>
      <c r="S65" s="9" t="s">
        <v>336</v>
      </c>
      <c r="T65" s="9" t="s">
        <v>337</v>
      </c>
      <c r="U65" s="22"/>
    </row>
    <row r="66" ht="36" spans="2:21">
      <c r="B66" s="8" t="s">
        <v>289</v>
      </c>
      <c r="C66" s="8" t="s">
        <v>290</v>
      </c>
      <c r="D66" s="9" t="s">
        <v>291</v>
      </c>
      <c r="E66" s="9" t="s">
        <v>24</v>
      </c>
      <c r="F66" s="9" t="s">
        <v>292</v>
      </c>
      <c r="G66" s="11"/>
      <c r="H66" s="9" t="s">
        <v>338</v>
      </c>
      <c r="I66" s="9" t="s">
        <v>339</v>
      </c>
      <c r="J66" s="9" t="s">
        <v>339</v>
      </c>
      <c r="K66" s="9" t="s">
        <v>39</v>
      </c>
      <c r="L66" s="9" t="s">
        <v>78</v>
      </c>
      <c r="M66" s="9"/>
      <c r="N66" s="9" t="s">
        <v>271</v>
      </c>
      <c r="O66" s="9">
        <f>L66*N66</f>
        <v>1900</v>
      </c>
      <c r="P66" s="8"/>
      <c r="Q66" s="8" t="s">
        <v>296</v>
      </c>
      <c r="R66" s="9" t="s">
        <v>34</v>
      </c>
      <c r="S66" s="9" t="s">
        <v>340</v>
      </c>
      <c r="T66" s="9" t="s">
        <v>341</v>
      </c>
      <c r="U66" s="22"/>
    </row>
    <row r="67" ht="36" spans="2:21">
      <c r="B67" s="8" t="s">
        <v>289</v>
      </c>
      <c r="C67" s="8" t="s">
        <v>290</v>
      </c>
      <c r="D67" s="9" t="s">
        <v>291</v>
      </c>
      <c r="E67" s="9" t="s">
        <v>24</v>
      </c>
      <c r="F67" s="9" t="s">
        <v>292</v>
      </c>
      <c r="G67" s="11"/>
      <c r="H67" s="9" t="s">
        <v>338</v>
      </c>
      <c r="I67" s="9" t="s">
        <v>339</v>
      </c>
      <c r="J67" s="9" t="s">
        <v>339</v>
      </c>
      <c r="K67" s="9" t="s">
        <v>39</v>
      </c>
      <c r="L67" s="9" t="s">
        <v>78</v>
      </c>
      <c r="M67" s="9"/>
      <c r="N67" s="9" t="s">
        <v>342</v>
      </c>
      <c r="O67" s="9">
        <f>L67*N67</f>
        <v>3350</v>
      </c>
      <c r="P67" s="8"/>
      <c r="Q67" s="8" t="s">
        <v>296</v>
      </c>
      <c r="R67" s="9" t="s">
        <v>34</v>
      </c>
      <c r="S67" s="9" t="s">
        <v>340</v>
      </c>
      <c r="T67" s="9" t="s">
        <v>343</v>
      </c>
      <c r="U67" s="22"/>
    </row>
    <row r="68" ht="36" spans="2:21">
      <c r="B68" s="8" t="s">
        <v>289</v>
      </c>
      <c r="C68" s="8" t="s">
        <v>290</v>
      </c>
      <c r="D68" s="9" t="s">
        <v>291</v>
      </c>
      <c r="E68" s="9" t="s">
        <v>24</v>
      </c>
      <c r="F68" s="9" t="s">
        <v>292</v>
      </c>
      <c r="G68" s="11"/>
      <c r="H68" s="9" t="s">
        <v>26</v>
      </c>
      <c r="I68" s="9" t="s">
        <v>344</v>
      </c>
      <c r="J68" s="9" t="s">
        <v>344</v>
      </c>
      <c r="K68" s="9" t="s">
        <v>183</v>
      </c>
      <c r="L68" s="9" t="s">
        <v>78</v>
      </c>
      <c r="M68" s="9"/>
      <c r="N68" s="9" t="s">
        <v>345</v>
      </c>
      <c r="O68" s="9">
        <f>L68*N68</f>
        <v>1508</v>
      </c>
      <c r="P68" s="8"/>
      <c r="Q68" s="8" t="s">
        <v>296</v>
      </c>
      <c r="R68" s="9" t="s">
        <v>34</v>
      </c>
      <c r="S68" s="9" t="s">
        <v>346</v>
      </c>
      <c r="T68" s="9" t="s">
        <v>347</v>
      </c>
      <c r="U68" s="22"/>
    </row>
    <row r="69" ht="36" spans="2:21">
      <c r="B69" s="8" t="s">
        <v>289</v>
      </c>
      <c r="C69" s="8" t="s">
        <v>290</v>
      </c>
      <c r="D69" s="9" t="s">
        <v>291</v>
      </c>
      <c r="E69" s="9" t="s">
        <v>24</v>
      </c>
      <c r="F69" s="9" t="s">
        <v>292</v>
      </c>
      <c r="G69" s="11"/>
      <c r="H69" s="9" t="s">
        <v>149</v>
      </c>
      <c r="I69" s="9" t="s">
        <v>348</v>
      </c>
      <c r="J69" s="9" t="s">
        <v>349</v>
      </c>
      <c r="K69" s="9" t="s">
        <v>39</v>
      </c>
      <c r="L69" s="9" t="s">
        <v>350</v>
      </c>
      <c r="M69" s="9"/>
      <c r="N69" s="9" t="s">
        <v>351</v>
      </c>
      <c r="O69" s="9">
        <f t="shared" ref="O69:O85" si="2">L69*N69</f>
        <v>187</v>
      </c>
      <c r="P69" s="8"/>
      <c r="Q69" s="8" t="s">
        <v>296</v>
      </c>
      <c r="R69" s="9" t="s">
        <v>34</v>
      </c>
      <c r="S69" s="9" t="s">
        <v>352</v>
      </c>
      <c r="T69" s="9" t="s">
        <v>353</v>
      </c>
      <c r="U69" s="22"/>
    </row>
    <row r="70" ht="36" spans="2:21">
      <c r="B70" s="8" t="s">
        <v>289</v>
      </c>
      <c r="C70" s="8" t="s">
        <v>290</v>
      </c>
      <c r="D70" s="9" t="s">
        <v>291</v>
      </c>
      <c r="E70" s="9" t="s">
        <v>24</v>
      </c>
      <c r="F70" s="9" t="s">
        <v>292</v>
      </c>
      <c r="G70" s="11"/>
      <c r="H70" s="9" t="s">
        <v>149</v>
      </c>
      <c r="I70" s="9" t="s">
        <v>354</v>
      </c>
      <c r="J70" s="9" t="s">
        <v>354</v>
      </c>
      <c r="K70" s="9" t="s">
        <v>39</v>
      </c>
      <c r="L70" s="9" t="s">
        <v>350</v>
      </c>
      <c r="M70" s="9"/>
      <c r="N70" s="9" t="s">
        <v>355</v>
      </c>
      <c r="O70" s="9">
        <f t="shared" si="2"/>
        <v>275</v>
      </c>
      <c r="P70" s="8"/>
      <c r="Q70" s="8" t="s">
        <v>296</v>
      </c>
      <c r="R70" s="9" t="s">
        <v>34</v>
      </c>
      <c r="S70" s="9" t="s">
        <v>356</v>
      </c>
      <c r="T70" s="9" t="s">
        <v>357</v>
      </c>
      <c r="U70" s="22"/>
    </row>
    <row r="71" ht="48" spans="2:21">
      <c r="B71" s="8" t="s">
        <v>289</v>
      </c>
      <c r="C71" s="8" t="s">
        <v>290</v>
      </c>
      <c r="D71" s="9" t="s">
        <v>291</v>
      </c>
      <c r="E71" s="9" t="s">
        <v>24</v>
      </c>
      <c r="F71" s="9" t="s">
        <v>292</v>
      </c>
      <c r="G71" s="11"/>
      <c r="H71" s="9" t="s">
        <v>51</v>
      </c>
      <c r="I71" s="9" t="s">
        <v>358</v>
      </c>
      <c r="J71" s="9" t="s">
        <v>359</v>
      </c>
      <c r="K71" s="9" t="s">
        <v>183</v>
      </c>
      <c r="L71" s="9" t="s">
        <v>215</v>
      </c>
      <c r="M71" s="9"/>
      <c r="N71" s="9" t="s">
        <v>70</v>
      </c>
      <c r="O71" s="9">
        <f t="shared" si="2"/>
        <v>14000</v>
      </c>
      <c r="P71" s="8"/>
      <c r="Q71" s="8" t="s">
        <v>296</v>
      </c>
      <c r="R71" s="9" t="s">
        <v>34</v>
      </c>
      <c r="S71" s="9" t="s">
        <v>360</v>
      </c>
      <c r="T71" s="9" t="s">
        <v>361</v>
      </c>
      <c r="U71" s="22"/>
    </row>
    <row r="72" ht="36" spans="2:21">
      <c r="B72" s="8" t="s">
        <v>289</v>
      </c>
      <c r="C72" s="8" t="s">
        <v>290</v>
      </c>
      <c r="D72" s="9" t="s">
        <v>291</v>
      </c>
      <c r="E72" s="9" t="s">
        <v>24</v>
      </c>
      <c r="F72" s="9" t="s">
        <v>292</v>
      </c>
      <c r="G72" s="11"/>
      <c r="H72" s="9" t="s">
        <v>26</v>
      </c>
      <c r="I72" s="9" t="s">
        <v>362</v>
      </c>
      <c r="J72" s="9" t="s">
        <v>363</v>
      </c>
      <c r="K72" s="9" t="s">
        <v>39</v>
      </c>
      <c r="L72" s="9" t="s">
        <v>224</v>
      </c>
      <c r="M72" s="9"/>
      <c r="N72" s="9" t="s">
        <v>364</v>
      </c>
      <c r="O72" s="9">
        <f t="shared" si="2"/>
        <v>1050</v>
      </c>
      <c r="P72" s="8"/>
      <c r="Q72" s="8" t="s">
        <v>296</v>
      </c>
      <c r="R72" s="9" t="s">
        <v>34</v>
      </c>
      <c r="S72" s="9" t="s">
        <v>365</v>
      </c>
      <c r="T72" s="9" t="s">
        <v>366</v>
      </c>
      <c r="U72" s="22"/>
    </row>
    <row r="73" ht="36" spans="2:21">
      <c r="B73" s="8" t="s">
        <v>289</v>
      </c>
      <c r="C73" s="8" t="s">
        <v>290</v>
      </c>
      <c r="D73" s="9" t="s">
        <v>291</v>
      </c>
      <c r="E73" s="9" t="s">
        <v>24</v>
      </c>
      <c r="F73" s="9" t="s">
        <v>292</v>
      </c>
      <c r="G73" s="11"/>
      <c r="H73" s="9" t="s">
        <v>26</v>
      </c>
      <c r="I73" s="9" t="s">
        <v>367</v>
      </c>
      <c r="J73" s="9" t="s">
        <v>368</v>
      </c>
      <c r="K73" s="9" t="s">
        <v>157</v>
      </c>
      <c r="L73" s="9" t="s">
        <v>78</v>
      </c>
      <c r="M73" s="9"/>
      <c r="N73" s="9" t="s">
        <v>369</v>
      </c>
      <c r="O73" s="9">
        <f t="shared" si="2"/>
        <v>2000</v>
      </c>
      <c r="P73" s="8"/>
      <c r="Q73" s="8" t="s">
        <v>296</v>
      </c>
      <c r="R73" s="9" t="s">
        <v>34</v>
      </c>
      <c r="S73" s="9" t="s">
        <v>370</v>
      </c>
      <c r="T73" s="9" t="s">
        <v>371</v>
      </c>
      <c r="U73" s="22"/>
    </row>
    <row r="74" ht="60" spans="2:21">
      <c r="B74" s="8" t="s">
        <v>289</v>
      </c>
      <c r="C74" s="8" t="s">
        <v>290</v>
      </c>
      <c r="D74" s="9"/>
      <c r="E74" s="9" t="s">
        <v>24</v>
      </c>
      <c r="F74" s="9" t="s">
        <v>372</v>
      </c>
      <c r="G74" s="11"/>
      <c r="H74" s="9" t="s">
        <v>258</v>
      </c>
      <c r="I74" s="9" t="s">
        <v>373</v>
      </c>
      <c r="J74" s="9" t="s">
        <v>374</v>
      </c>
      <c r="K74" s="9" t="s">
        <v>175</v>
      </c>
      <c r="L74" s="9" t="s">
        <v>375</v>
      </c>
      <c r="M74" s="9"/>
      <c r="N74" s="9" t="s">
        <v>376</v>
      </c>
      <c r="O74" s="9">
        <f t="shared" si="2"/>
        <v>1463</v>
      </c>
      <c r="P74" s="8"/>
      <c r="Q74" s="8" t="s">
        <v>33</v>
      </c>
      <c r="R74" s="9" t="s">
        <v>34</v>
      </c>
      <c r="S74" s="9" t="s">
        <v>377</v>
      </c>
      <c r="T74" s="9" t="s">
        <v>378</v>
      </c>
      <c r="U74" s="22"/>
    </row>
    <row r="75" ht="60" spans="2:21">
      <c r="B75" s="8" t="s">
        <v>289</v>
      </c>
      <c r="C75" s="8" t="s">
        <v>290</v>
      </c>
      <c r="D75" s="9"/>
      <c r="E75" s="9" t="s">
        <v>24</v>
      </c>
      <c r="F75" s="9" t="s">
        <v>372</v>
      </c>
      <c r="G75" s="11"/>
      <c r="H75" s="9" t="s">
        <v>258</v>
      </c>
      <c r="I75" s="9" t="s">
        <v>373</v>
      </c>
      <c r="J75" s="9" t="s">
        <v>379</v>
      </c>
      <c r="K75" s="9" t="s">
        <v>175</v>
      </c>
      <c r="L75" s="9" t="s">
        <v>201</v>
      </c>
      <c r="M75" s="9"/>
      <c r="N75" s="9" t="s">
        <v>380</v>
      </c>
      <c r="O75" s="9">
        <f t="shared" si="2"/>
        <v>4050</v>
      </c>
      <c r="P75" s="8"/>
      <c r="Q75" s="8" t="s">
        <v>33</v>
      </c>
      <c r="R75" s="9" t="s">
        <v>34</v>
      </c>
      <c r="S75" s="9" t="s">
        <v>381</v>
      </c>
      <c r="T75" s="9" t="s">
        <v>382</v>
      </c>
      <c r="U75" s="22"/>
    </row>
    <row r="76" ht="60" spans="2:21">
      <c r="B76" s="8" t="s">
        <v>289</v>
      </c>
      <c r="C76" s="8" t="s">
        <v>290</v>
      </c>
      <c r="D76" s="9"/>
      <c r="E76" s="9" t="s">
        <v>24</v>
      </c>
      <c r="F76" s="9" t="s">
        <v>372</v>
      </c>
      <c r="G76" s="11"/>
      <c r="H76" s="9" t="s">
        <v>258</v>
      </c>
      <c r="I76" s="9" t="s">
        <v>373</v>
      </c>
      <c r="J76" s="9" t="s">
        <v>383</v>
      </c>
      <c r="K76" s="9" t="s">
        <v>175</v>
      </c>
      <c r="L76" s="9" t="s">
        <v>107</v>
      </c>
      <c r="M76" s="9"/>
      <c r="N76" s="9" t="s">
        <v>384</v>
      </c>
      <c r="O76" s="9">
        <f t="shared" si="2"/>
        <v>4050</v>
      </c>
      <c r="P76" s="8"/>
      <c r="Q76" s="8" t="s">
        <v>33</v>
      </c>
      <c r="R76" s="9" t="s">
        <v>34</v>
      </c>
      <c r="S76" s="9" t="s">
        <v>385</v>
      </c>
      <c r="T76" s="9" t="s">
        <v>386</v>
      </c>
      <c r="U76" s="22"/>
    </row>
    <row r="77" ht="36" spans="2:21">
      <c r="B77" s="8" t="s">
        <v>289</v>
      </c>
      <c r="C77" s="8" t="s">
        <v>290</v>
      </c>
      <c r="D77" s="9"/>
      <c r="E77" s="9" t="s">
        <v>24</v>
      </c>
      <c r="F77" s="9" t="s">
        <v>372</v>
      </c>
      <c r="G77" s="11"/>
      <c r="H77" s="9" t="s">
        <v>26</v>
      </c>
      <c r="I77" s="9" t="s">
        <v>387</v>
      </c>
      <c r="J77" s="9" t="s">
        <v>388</v>
      </c>
      <c r="K77" s="9" t="s">
        <v>39</v>
      </c>
      <c r="L77" s="9" t="s">
        <v>369</v>
      </c>
      <c r="M77" s="9"/>
      <c r="N77" s="9" t="s">
        <v>66</v>
      </c>
      <c r="O77" s="9">
        <f t="shared" si="2"/>
        <v>12000</v>
      </c>
      <c r="P77" s="8"/>
      <c r="Q77" s="8" t="s">
        <v>33</v>
      </c>
      <c r="R77" s="9" t="s">
        <v>34</v>
      </c>
      <c r="S77" s="9" t="s">
        <v>389</v>
      </c>
      <c r="T77" s="9" t="s">
        <v>390</v>
      </c>
      <c r="U77" s="22"/>
    </row>
    <row r="78" ht="36" spans="2:21">
      <c r="B78" s="8" t="s">
        <v>289</v>
      </c>
      <c r="C78" s="8" t="s">
        <v>290</v>
      </c>
      <c r="D78" s="9" t="s">
        <v>291</v>
      </c>
      <c r="E78" s="9" t="s">
        <v>24</v>
      </c>
      <c r="F78" s="9" t="s">
        <v>292</v>
      </c>
      <c r="G78" s="11"/>
      <c r="H78" s="9" t="s">
        <v>26</v>
      </c>
      <c r="I78" s="9" t="s">
        <v>319</v>
      </c>
      <c r="J78" s="9" t="s">
        <v>391</v>
      </c>
      <c r="K78" s="9" t="s">
        <v>157</v>
      </c>
      <c r="L78" s="9" t="s">
        <v>134</v>
      </c>
      <c r="M78" s="9"/>
      <c r="N78" s="9" t="s">
        <v>392</v>
      </c>
      <c r="O78" s="9">
        <f t="shared" si="2"/>
        <v>9000</v>
      </c>
      <c r="P78" s="8"/>
      <c r="Q78" s="8" t="s">
        <v>296</v>
      </c>
      <c r="R78" s="9" t="s">
        <v>34</v>
      </c>
      <c r="S78" s="9" t="s">
        <v>393</v>
      </c>
      <c r="T78" s="9" t="s">
        <v>394</v>
      </c>
      <c r="U78" s="22"/>
    </row>
    <row r="79" ht="72" spans="2:21">
      <c r="B79" s="8" t="s">
        <v>289</v>
      </c>
      <c r="C79" s="8" t="s">
        <v>290</v>
      </c>
      <c r="D79" s="9" t="s">
        <v>291</v>
      </c>
      <c r="E79" s="9" t="s">
        <v>24</v>
      </c>
      <c r="F79" s="9" t="s">
        <v>292</v>
      </c>
      <c r="G79" s="11"/>
      <c r="H79" s="9" t="s">
        <v>26</v>
      </c>
      <c r="I79" s="9" t="s">
        <v>324</v>
      </c>
      <c r="J79" s="9" t="s">
        <v>395</v>
      </c>
      <c r="K79" s="9" t="s">
        <v>157</v>
      </c>
      <c r="L79" s="9" t="s">
        <v>78</v>
      </c>
      <c r="M79" s="9"/>
      <c r="N79" s="9" t="s">
        <v>74</v>
      </c>
      <c r="O79" s="9">
        <f t="shared" si="2"/>
        <v>5600</v>
      </c>
      <c r="P79" s="8"/>
      <c r="Q79" s="8" t="s">
        <v>296</v>
      </c>
      <c r="R79" s="9" t="s">
        <v>34</v>
      </c>
      <c r="S79" s="9" t="s">
        <v>396</v>
      </c>
      <c r="T79" s="9" t="s">
        <v>397</v>
      </c>
      <c r="U79" s="22"/>
    </row>
    <row r="80" ht="96" spans="2:21">
      <c r="B80" s="8" t="s">
        <v>289</v>
      </c>
      <c r="C80" s="8" t="s">
        <v>290</v>
      </c>
      <c r="D80" s="9" t="s">
        <v>291</v>
      </c>
      <c r="E80" s="9" t="s">
        <v>24</v>
      </c>
      <c r="F80" s="9" t="s">
        <v>292</v>
      </c>
      <c r="G80" s="11"/>
      <c r="H80" s="9" t="s">
        <v>26</v>
      </c>
      <c r="I80" s="9" t="s">
        <v>299</v>
      </c>
      <c r="J80" s="9" t="s">
        <v>398</v>
      </c>
      <c r="K80" s="9" t="s">
        <v>301</v>
      </c>
      <c r="L80" s="9" t="s">
        <v>78</v>
      </c>
      <c r="M80" s="9"/>
      <c r="N80" s="9" t="s">
        <v>335</v>
      </c>
      <c r="O80" s="9">
        <f t="shared" si="2"/>
        <v>3000</v>
      </c>
      <c r="P80" s="8"/>
      <c r="Q80" s="8" t="s">
        <v>296</v>
      </c>
      <c r="R80" s="9" t="s">
        <v>34</v>
      </c>
      <c r="S80" s="9" t="s">
        <v>399</v>
      </c>
      <c r="T80" s="9" t="s">
        <v>400</v>
      </c>
      <c r="U80" s="22"/>
    </row>
    <row r="81" ht="96" spans="2:21">
      <c r="B81" s="8" t="s">
        <v>289</v>
      </c>
      <c r="C81" s="8" t="s">
        <v>290</v>
      </c>
      <c r="D81" s="9" t="s">
        <v>291</v>
      </c>
      <c r="E81" s="9" t="s">
        <v>24</v>
      </c>
      <c r="F81" s="9" t="s">
        <v>292</v>
      </c>
      <c r="G81" s="11"/>
      <c r="H81" s="9" t="s">
        <v>26</v>
      </c>
      <c r="I81" s="9" t="s">
        <v>299</v>
      </c>
      <c r="J81" s="9" t="s">
        <v>398</v>
      </c>
      <c r="K81" s="9" t="s">
        <v>301</v>
      </c>
      <c r="L81" s="9" t="s">
        <v>78</v>
      </c>
      <c r="M81" s="9"/>
      <c r="N81" s="9" t="s">
        <v>401</v>
      </c>
      <c r="O81" s="9">
        <f t="shared" si="2"/>
        <v>5000</v>
      </c>
      <c r="P81" s="8"/>
      <c r="Q81" s="8" t="s">
        <v>296</v>
      </c>
      <c r="R81" s="9" t="s">
        <v>34</v>
      </c>
      <c r="S81" s="9" t="s">
        <v>399</v>
      </c>
      <c r="T81" s="9" t="s">
        <v>402</v>
      </c>
      <c r="U81" s="22"/>
    </row>
    <row r="82" ht="96" spans="2:21">
      <c r="B82" s="8" t="s">
        <v>289</v>
      </c>
      <c r="C82" s="8" t="s">
        <v>290</v>
      </c>
      <c r="D82" s="9" t="s">
        <v>291</v>
      </c>
      <c r="E82" s="9" t="s">
        <v>24</v>
      </c>
      <c r="F82" s="9" t="s">
        <v>292</v>
      </c>
      <c r="G82" s="11"/>
      <c r="H82" s="9" t="s">
        <v>26</v>
      </c>
      <c r="I82" s="9" t="s">
        <v>403</v>
      </c>
      <c r="J82" s="9" t="s">
        <v>404</v>
      </c>
      <c r="K82" s="9" t="s">
        <v>29</v>
      </c>
      <c r="L82" s="9" t="s">
        <v>40</v>
      </c>
      <c r="M82" s="9"/>
      <c r="N82" s="9" t="s">
        <v>32</v>
      </c>
      <c r="O82" s="9">
        <f t="shared" si="2"/>
        <v>600</v>
      </c>
      <c r="P82" s="8"/>
      <c r="Q82" s="8" t="s">
        <v>296</v>
      </c>
      <c r="R82" s="9" t="s">
        <v>34</v>
      </c>
      <c r="S82" s="9" t="s">
        <v>405</v>
      </c>
      <c r="T82" s="9" t="s">
        <v>406</v>
      </c>
      <c r="U82" s="22"/>
    </row>
    <row r="83" ht="48" spans="2:21">
      <c r="B83" s="8" t="s">
        <v>289</v>
      </c>
      <c r="C83" s="8" t="s">
        <v>290</v>
      </c>
      <c r="D83" s="9" t="s">
        <v>291</v>
      </c>
      <c r="E83" s="9" t="s">
        <v>24</v>
      </c>
      <c r="F83" s="9" t="s">
        <v>292</v>
      </c>
      <c r="G83" s="11"/>
      <c r="H83" s="9" t="s">
        <v>51</v>
      </c>
      <c r="I83" s="9" t="s">
        <v>407</v>
      </c>
      <c r="J83" s="9" t="s">
        <v>408</v>
      </c>
      <c r="K83" s="9" t="s">
        <v>39</v>
      </c>
      <c r="L83" s="9" t="s">
        <v>315</v>
      </c>
      <c r="M83" s="9"/>
      <c r="N83" s="9" t="s">
        <v>112</v>
      </c>
      <c r="O83" s="9">
        <f t="shared" si="2"/>
        <v>450</v>
      </c>
      <c r="P83" s="8"/>
      <c r="Q83" s="8" t="s">
        <v>296</v>
      </c>
      <c r="R83" s="9" t="s">
        <v>34</v>
      </c>
      <c r="S83" s="9" t="s">
        <v>409</v>
      </c>
      <c r="T83" s="9" t="s">
        <v>410</v>
      </c>
      <c r="U83" s="22"/>
    </row>
    <row r="84" ht="84" spans="2:21">
      <c r="B84" s="8" t="s">
        <v>289</v>
      </c>
      <c r="C84" s="8" t="s">
        <v>290</v>
      </c>
      <c r="D84" s="9" t="s">
        <v>291</v>
      </c>
      <c r="E84" s="9" t="s">
        <v>24</v>
      </c>
      <c r="F84" s="9" t="s">
        <v>292</v>
      </c>
      <c r="G84" s="11"/>
      <c r="H84" s="9" t="s">
        <v>26</v>
      </c>
      <c r="I84" s="9" t="s">
        <v>299</v>
      </c>
      <c r="J84" s="9" t="s">
        <v>411</v>
      </c>
      <c r="K84" s="9" t="s">
        <v>301</v>
      </c>
      <c r="L84" s="9" t="s">
        <v>40</v>
      </c>
      <c r="M84" s="9"/>
      <c r="N84" s="9" t="s">
        <v>112</v>
      </c>
      <c r="O84" s="9">
        <f t="shared" si="2"/>
        <v>300</v>
      </c>
      <c r="P84" s="8"/>
      <c r="Q84" s="8" t="s">
        <v>296</v>
      </c>
      <c r="R84" s="9" t="s">
        <v>34</v>
      </c>
      <c r="S84" s="9" t="s">
        <v>412</v>
      </c>
      <c r="T84" s="9" t="s">
        <v>413</v>
      </c>
      <c r="U84" s="22"/>
    </row>
    <row r="85" ht="60" spans="2:21">
      <c r="B85" s="8" t="s">
        <v>289</v>
      </c>
      <c r="C85" s="8" t="s">
        <v>290</v>
      </c>
      <c r="D85" s="9" t="s">
        <v>291</v>
      </c>
      <c r="E85" s="9" t="s">
        <v>24</v>
      </c>
      <c r="F85" s="9" t="s">
        <v>292</v>
      </c>
      <c r="G85" s="26"/>
      <c r="H85" s="9" t="s">
        <v>26</v>
      </c>
      <c r="I85" s="9" t="s">
        <v>299</v>
      </c>
      <c r="J85" s="9" t="s">
        <v>414</v>
      </c>
      <c r="K85" s="9" t="s">
        <v>301</v>
      </c>
      <c r="L85" s="9" t="s">
        <v>41</v>
      </c>
      <c r="M85" s="9"/>
      <c r="N85" s="9" t="s">
        <v>315</v>
      </c>
      <c r="O85" s="9">
        <f t="shared" si="2"/>
        <v>1200</v>
      </c>
      <c r="P85" s="8"/>
      <c r="Q85" s="8" t="s">
        <v>296</v>
      </c>
      <c r="R85" s="9" t="s">
        <v>34</v>
      </c>
      <c r="S85" s="9" t="s">
        <v>415</v>
      </c>
      <c r="T85" s="9" t="s">
        <v>416</v>
      </c>
      <c r="U85" s="22"/>
    </row>
    <row r="86" ht="31" customHeight="1" spans="2:21">
      <c r="B86" s="27" t="s">
        <v>288</v>
      </c>
      <c r="C86" s="28"/>
      <c r="D86" s="28"/>
      <c r="E86" s="28"/>
      <c r="F86" s="28"/>
      <c r="G86" s="28"/>
      <c r="H86" s="28"/>
      <c r="I86" s="28"/>
      <c r="J86" s="28"/>
      <c r="K86" s="28"/>
      <c r="L86" s="29"/>
      <c r="M86" s="30"/>
      <c r="N86" s="30"/>
      <c r="O86" s="31">
        <v>87933</v>
      </c>
      <c r="P86" s="32"/>
      <c r="Q86" s="32"/>
      <c r="R86" s="30"/>
      <c r="S86" s="30"/>
      <c r="T86" s="30"/>
      <c r="U86" s="30"/>
    </row>
  </sheetData>
  <mergeCells count="7">
    <mergeCell ref="B1:T1"/>
    <mergeCell ref="B55:L55"/>
    <mergeCell ref="B86:L86"/>
    <mergeCell ref="G3:G54"/>
    <mergeCell ref="G56:G85"/>
    <mergeCell ref="M3:M54"/>
    <mergeCell ref="M56:M85"/>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@ruifeng</cp:lastModifiedBy>
  <dcterms:created xsi:type="dcterms:W3CDTF">2020-03-21T03:11:00Z</dcterms:created>
  <dcterms:modified xsi:type="dcterms:W3CDTF">2024-11-22T02:09:54Z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2052-12.1.0.18372</vt:lpwstr>
  </property>
  <property fmtid="{D5CDD505-2E9C-101B-9397-08002B2CF9AE}" pid="3" name="ICV">
    <vt:lpwstr>7D78EA8CF7194AFD927DA04286D6B2AF_12</vt:lpwstr>
  </property>
</Properties>
</file>