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<sst xmlns="http://schemas.openxmlformats.org/spreadsheetml/2006/main" count="139" uniqueCount="73">
  <si>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9,"isFree":false,"startRow":2}]}</t>
  </si>
  <si>
    <t>2024年固定资产投资项目物资采购基建九批-公司二级采购-公开招标-后审标段-A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</si>
  <si>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</si>
  <si>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</si>
  <si>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</si>
  <si>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</si>
  <si>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</si>
  <si>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</si>
  <si>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</si>
  <si>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</si>
  <si>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</si>
  <si>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</si>
  <si>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</si>
  <si>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</si>
  <si>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</si>
  <si>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</si>
  <si>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</si>
  <si>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</si>
  <si>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</si>
  <si>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</si>
  <si>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</si>
  <si>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1</t>
  </si>
  <si>
    <t>调度及通信数据网设备</t>
  </si>
  <si>
    <t>基建</t>
  </si>
  <si>
    <t>包头供电分公司</t>
  </si>
  <si>
    <t>包供工程建设部</t>
  </si>
  <si>
    <t>包头南海220千伏输变电工程包头南海220千伏变电站工程</t>
  </si>
  <si>
    <t>通信设备</t>
  </si>
  <si>
    <t>通信数据网设备</t>
  </si>
  <si>
    <t>套</t>
  </si>
  <si>
    <t>158000</t>
  </si>
  <si>
    <t>20240930</t>
  </si>
  <si>
    <t>买方指定仓库地面交货</t>
  </si>
  <si>
    <t>800996778</t>
  </si>
  <si>
    <t>310020545400010</t>
  </si>
  <si>
    <t>二次设备</t>
  </si>
  <si>
    <t>调度数据网设备</t>
  </si>
  <si>
    <t>调度数据网设备,接入层路由器、接入层交换机、千兆纵向加密</t>
  </si>
  <si>
    <t>720000</t>
  </si>
  <si>
    <t>801001694</t>
  </si>
  <si>
    <t>310020545300010</t>
  </si>
  <si>
    <t>2</t>
  </si>
  <si>
    <t>火灾报警系统</t>
  </si>
  <si>
    <t>辅助设备设施</t>
  </si>
  <si>
    <t>440000</t>
  </si>
  <si>
    <t>800052730</t>
  </si>
  <si>
    <t>310020548900010</t>
  </si>
  <si>
    <t>3</t>
  </si>
  <si>
    <t>防鸟设备</t>
  </si>
  <si>
    <t>石拐区东梁变破口包北福永线路工程包北—福永π入东梁变220kV线路工程（架空部分）</t>
  </si>
  <si>
    <t>防鸟设备,35—220KV,防鸟针,800MM,通用,通用,U型,通用</t>
  </si>
  <si>
    <t>台</t>
  </si>
  <si>
    <t>1020</t>
  </si>
  <si>
    <t>50</t>
  </si>
  <si>
    <t>801000875</t>
  </si>
  <si>
    <t>310020172800400</t>
  </si>
  <si>
    <t>防鸟设备,通用,防鸟罩,通用,绝缘,通用,通用,通用</t>
  </si>
  <si>
    <t>222</t>
  </si>
  <si>
    <t>150</t>
  </si>
  <si>
    <t>800998140</t>
  </si>
  <si>
    <t>310020172800410</t>
  </si>
  <si>
    <t>包供青山供电公司</t>
  </si>
  <si>
    <t>包头市比亚迪超薄铜箔项目110千伏供电工程架空送电工程概算导入模板（大阿Ⅰ回大晶线改接至比亚迪110kV线路工程）</t>
  </si>
  <si>
    <t>12</t>
  </si>
  <si>
    <t>100</t>
  </si>
  <si>
    <t>800052721</t>
  </si>
  <si>
    <t>310020714400160</t>
  </si>
  <si>
    <t>包头市比亚迪超薄铜箔项目110千伏供电工程架空送电工程概算导入模板（应益至阿特斯110kV线路工程）</t>
  </si>
  <si>
    <t>72</t>
  </si>
  <si>
    <t>310020714600260</t>
  </si>
  <si>
    <t>包头市比亚迪超薄铜箔项目110千伏供电工程架空送电工程概算导入模板（应益至晶澳Ⅰ回110kV线路工程(架空部分)）</t>
  </si>
  <si>
    <t>144</t>
  </si>
  <si>
    <t>310020715000240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</si>
</sst>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1" fillId="2" borderId="2" xfId="137" applyFont="1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tabSelected="1" topLeftCell="B1" workbookViewId="0">
      <selection activeCell="N14" sqref="N14"/>
    </sheetView>
  </sheetViews>
  <sheetFormatPr defaultColWidth="9" defaultRowHeight="14.25"/>
  <cols>
    <col min="1" max="1" width="9" hidden="1" customWidth="1"/>
    <col min="6" max="6" width="16.4666666666667" customWidth="1"/>
    <col min="17" max="17" width="9" style="1"/>
    <col min="20" max="20" width="18.175" customWidth="1"/>
  </cols>
  <sheetData>
    <row r="1" spans="1:20">
      <c r="A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31.5" spans="2:20"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14" t="s">
        <v>13</v>
      </c>
      <c r="N2" s="4" t="s">
        <v>14</v>
      </c>
      <c r="O2" s="4" t="s">
        <v>15</v>
      </c>
      <c r="P2" s="4" t="s">
        <v>16</v>
      </c>
      <c r="Q2" s="3" t="s">
        <v>17</v>
      </c>
      <c r="R2" s="4" t="s">
        <v>18</v>
      </c>
      <c r="S2" s="16" t="s">
        <v>19</v>
      </c>
      <c r="T2" s="16" t="s">
        <v>20</v>
      </c>
    </row>
    <row r="3" spans="2:20">
      <c r="B3" s="5" t="s">
        <v>21</v>
      </c>
      <c r="C3" s="6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7" t="s">
        <v>28</v>
      </c>
      <c r="K3" s="7" t="s">
        <v>29</v>
      </c>
      <c r="L3" s="7" t="s">
        <v>21</v>
      </c>
      <c r="M3" s="7"/>
      <c r="N3" s="7" t="s">
        <v>30</v>
      </c>
      <c r="O3" s="15">
        <f>L3*N3</f>
        <v>158000</v>
      </c>
      <c r="P3" s="7"/>
      <c r="Q3" s="10" t="s">
        <v>31</v>
      </c>
      <c r="R3" s="7" t="s">
        <v>32</v>
      </c>
      <c r="S3" s="7" t="s">
        <v>33</v>
      </c>
      <c r="T3" s="7" t="s">
        <v>34</v>
      </c>
    </row>
    <row r="4" spans="2:20">
      <c r="B4" s="8"/>
      <c r="C4" s="9"/>
      <c r="D4" s="7" t="s">
        <v>23</v>
      </c>
      <c r="E4" s="7" t="s">
        <v>24</v>
      </c>
      <c r="F4" s="7" t="s">
        <v>25</v>
      </c>
      <c r="G4" s="7" t="s">
        <v>26</v>
      </c>
      <c r="H4" s="7" t="s">
        <v>35</v>
      </c>
      <c r="I4" s="7" t="s">
        <v>36</v>
      </c>
      <c r="J4" s="7" t="s">
        <v>37</v>
      </c>
      <c r="K4" s="7" t="s">
        <v>29</v>
      </c>
      <c r="L4" s="7" t="s">
        <v>21</v>
      </c>
      <c r="M4" s="7"/>
      <c r="N4" s="7" t="s">
        <v>38</v>
      </c>
      <c r="O4" s="15">
        <f t="shared" ref="O4:O10" si="0">L4*N4</f>
        <v>720000</v>
      </c>
      <c r="P4" s="7"/>
      <c r="Q4" s="10" t="s">
        <v>31</v>
      </c>
      <c r="R4" s="7" t="s">
        <v>32</v>
      </c>
      <c r="S4" s="7" t="s">
        <v>39</v>
      </c>
      <c r="T4" s="7" t="s">
        <v>40</v>
      </c>
    </row>
    <row r="5" spans="2:20">
      <c r="B5" s="10" t="s">
        <v>41</v>
      </c>
      <c r="C5" s="11" t="s">
        <v>42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43</v>
      </c>
      <c r="I5" s="7" t="s">
        <v>42</v>
      </c>
      <c r="J5" s="7" t="s">
        <v>42</v>
      </c>
      <c r="K5" s="7" t="s">
        <v>29</v>
      </c>
      <c r="L5" s="7" t="s">
        <v>21</v>
      </c>
      <c r="M5" s="7"/>
      <c r="N5" s="7" t="s">
        <v>44</v>
      </c>
      <c r="O5" s="15">
        <f t="shared" si="0"/>
        <v>440000</v>
      </c>
      <c r="P5" s="7"/>
      <c r="Q5" s="10" t="s">
        <v>31</v>
      </c>
      <c r="R5" s="7" t="s">
        <v>32</v>
      </c>
      <c r="S5" s="7" t="s">
        <v>45</v>
      </c>
      <c r="T5" s="7" t="s">
        <v>46</v>
      </c>
    </row>
    <row r="6" spans="2:20">
      <c r="B6" s="5" t="s">
        <v>47</v>
      </c>
      <c r="C6" s="6" t="s">
        <v>48</v>
      </c>
      <c r="D6" s="7" t="s">
        <v>23</v>
      </c>
      <c r="E6" s="7" t="s">
        <v>24</v>
      </c>
      <c r="F6" s="7" t="s">
        <v>25</v>
      </c>
      <c r="G6" s="7" t="s">
        <v>49</v>
      </c>
      <c r="H6" s="7" t="s">
        <v>43</v>
      </c>
      <c r="I6" s="7" t="s">
        <v>48</v>
      </c>
      <c r="J6" s="7" t="s">
        <v>50</v>
      </c>
      <c r="K6" s="7" t="s">
        <v>51</v>
      </c>
      <c r="L6" s="7" t="s">
        <v>52</v>
      </c>
      <c r="M6" s="7"/>
      <c r="N6" s="7" t="s">
        <v>53</v>
      </c>
      <c r="O6" s="15">
        <f t="shared" si="0"/>
        <v>51000</v>
      </c>
      <c r="P6" s="7"/>
      <c r="Q6" s="10" t="s">
        <v>31</v>
      </c>
      <c r="R6" s="7" t="s">
        <v>32</v>
      </c>
      <c r="S6" s="7" t="s">
        <v>54</v>
      </c>
      <c r="T6" s="7" t="s">
        <v>55</v>
      </c>
    </row>
    <row r="7" spans="2:20">
      <c r="B7" s="12"/>
      <c r="C7" s="13"/>
      <c r="D7" s="7" t="s">
        <v>23</v>
      </c>
      <c r="E7" s="7" t="s">
        <v>24</v>
      </c>
      <c r="F7" s="7" t="s">
        <v>25</v>
      </c>
      <c r="G7" s="7" t="s">
        <v>49</v>
      </c>
      <c r="H7" s="7" t="s">
        <v>43</v>
      </c>
      <c r="I7" s="7" t="s">
        <v>48</v>
      </c>
      <c r="J7" s="7" t="s">
        <v>56</v>
      </c>
      <c r="K7" s="7" t="s">
        <v>51</v>
      </c>
      <c r="L7" s="7" t="s">
        <v>57</v>
      </c>
      <c r="M7" s="7"/>
      <c r="N7" s="7" t="s">
        <v>58</v>
      </c>
      <c r="O7" s="15">
        <f t="shared" si="0"/>
        <v>33300</v>
      </c>
      <c r="P7" s="7"/>
      <c r="Q7" s="10" t="s">
        <v>31</v>
      </c>
      <c r="R7" s="7" t="s">
        <v>32</v>
      </c>
      <c r="S7" s="7" t="s">
        <v>59</v>
      </c>
      <c r="T7" s="7" t="s">
        <v>60</v>
      </c>
    </row>
    <row r="8" spans="2:20">
      <c r="B8" s="12"/>
      <c r="C8" s="13"/>
      <c r="D8" s="7" t="s">
        <v>23</v>
      </c>
      <c r="E8" s="7" t="s">
        <v>24</v>
      </c>
      <c r="F8" s="7" t="s">
        <v>61</v>
      </c>
      <c r="G8" s="7" t="s">
        <v>62</v>
      </c>
      <c r="H8" s="7" t="s">
        <v>43</v>
      </c>
      <c r="I8" s="7" t="s">
        <v>48</v>
      </c>
      <c r="J8" s="7" t="s">
        <v>48</v>
      </c>
      <c r="K8" s="7" t="s">
        <v>51</v>
      </c>
      <c r="L8" s="7" t="s">
        <v>63</v>
      </c>
      <c r="M8" s="7"/>
      <c r="N8" s="7" t="s">
        <v>64</v>
      </c>
      <c r="O8" s="15">
        <f t="shared" si="0"/>
        <v>1200</v>
      </c>
      <c r="P8" s="7"/>
      <c r="Q8" s="10" t="s">
        <v>31</v>
      </c>
      <c r="R8" s="7" t="s">
        <v>32</v>
      </c>
      <c r="S8" s="7" t="s">
        <v>65</v>
      </c>
      <c r="T8" s="7" t="s">
        <v>66</v>
      </c>
    </row>
    <row r="9" spans="2:20">
      <c r="B9" s="12"/>
      <c r="C9" s="13"/>
      <c r="D9" s="7" t="s">
        <v>23</v>
      </c>
      <c r="E9" s="7" t="s">
        <v>24</v>
      </c>
      <c r="F9" s="7" t="s">
        <v>61</v>
      </c>
      <c r="G9" s="7" t="s">
        <v>67</v>
      </c>
      <c r="H9" s="7" t="s">
        <v>43</v>
      </c>
      <c r="I9" s="7" t="s">
        <v>48</v>
      </c>
      <c r="J9" s="7" t="s">
        <v>48</v>
      </c>
      <c r="K9" s="7" t="s">
        <v>51</v>
      </c>
      <c r="L9" s="7" t="s">
        <v>68</v>
      </c>
      <c r="M9" s="7"/>
      <c r="N9" s="7" t="s">
        <v>64</v>
      </c>
      <c r="O9" s="15">
        <f t="shared" si="0"/>
        <v>7200</v>
      </c>
      <c r="P9" s="7"/>
      <c r="Q9" s="10" t="s">
        <v>31</v>
      </c>
      <c r="R9" s="7" t="s">
        <v>32</v>
      </c>
      <c r="S9" s="7" t="s">
        <v>65</v>
      </c>
      <c r="T9" s="7" t="s">
        <v>69</v>
      </c>
    </row>
    <row r="10" spans="2:20">
      <c r="B10" s="8"/>
      <c r="C10" s="9"/>
      <c r="D10" s="7" t="s">
        <v>23</v>
      </c>
      <c r="E10" s="7" t="s">
        <v>24</v>
      </c>
      <c r="F10" s="7" t="s">
        <v>61</v>
      </c>
      <c r="G10" s="7" t="s">
        <v>70</v>
      </c>
      <c r="H10" s="7" t="s">
        <v>43</v>
      </c>
      <c r="I10" s="7" t="s">
        <v>48</v>
      </c>
      <c r="J10" s="7" t="s">
        <v>48</v>
      </c>
      <c r="K10" s="7" t="s">
        <v>51</v>
      </c>
      <c r="L10" s="7" t="s">
        <v>71</v>
      </c>
      <c r="M10" s="7"/>
      <c r="N10" s="7" t="s">
        <v>64</v>
      </c>
      <c r="O10" s="15">
        <f t="shared" si="0"/>
        <v>14400</v>
      </c>
      <c r="P10" s="7"/>
      <c r="Q10" s="10" t="s">
        <v>31</v>
      </c>
      <c r="R10" s="7" t="s">
        <v>32</v>
      </c>
      <c r="S10" s="7" t="s">
        <v>65</v>
      </c>
      <c r="T10" s="7" t="s">
        <v>72</v>
      </c>
    </row>
    <row r="11" spans="17:17">
      <c r="Q11"/>
    </row>
    <row r="12" spans="17:17">
      <c r="Q12"/>
    </row>
    <row r="13" spans="17:17">
      <c r="Q13"/>
    </row>
    <row r="14" spans="17:17">
      <c r="Q14"/>
    </row>
    <row r="15" spans="17:17">
      <c r="Q15"/>
    </row>
  </sheetData>
  <mergeCells count="5">
    <mergeCell ref="B1:T1"/>
    <mergeCell ref="B3:B4"/>
    <mergeCell ref="B6:B10"/>
    <mergeCell ref="C3:C4"/>
    <mergeCell ref="C6:C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李政</cp:lastModifiedBy>
  <dcterms:created xsi:type="dcterms:W3CDTF">2020-03-21T03:11:00Z</dcterms:created>
  <dcterms:modified xsi:type="dcterms:W3CDTF">2024-08-21T09:15:19Z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48454376144642AEB132321B872A85FB_12</vt:lpwstr>
  </property>
</Properties>
</file>