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<sst xmlns="http://schemas.openxmlformats.org/spreadsheetml/2006/main" count="43" uniqueCount="36">
  <si>
    <t>包头供电公司2024年八月份批次外监理服务集中招标项目（包头市稀土高新区呼得木林220千伏变电站新建1回10千伏线路送出工程监理招标）</t>
  </si>
  <si>
    <t>标段</t>
  </si>
  <si>
    <t>标段名称</t>
  </si>
  <si>
    <t>项目单位</t>
  </si>
  <si>
    <t>工程名称</t>
  </si>
  <si>
    <t>单位</t>
  </si>
  <si>
    <t>数量</t>
  </si>
  <si>
    <t>单价最高限价（元）</t>
  </si>
  <si>
    <t>合计最高限价（元）</t>
  </si>
  <si>
    <t>合计（元）</t>
  </si>
  <si>
    <t>项目类别</t>
  </si>
  <si>
    <t>建设规模及招标内容</t>
  </si>
  <si>
    <t>服务期</t>
  </si>
  <si>
    <t>服务地点</t>
  </si>
  <si>
    <t>专用资格条件</t>
  </si>
  <si>
    <t>备 注</t>
  </si>
  <si>
    <t>高新供电分公司</t>
  </si>
  <si>
    <t>包头市稀土高新区呼得木林220千伏变电站送出1回10千伏线路工程（三隆新材料）监理项目</t>
  </si>
  <si>
    <t>项</t>
  </si>
  <si>
    <t>监理</t>
  </si>
  <si>
    <t>新建呼得木林220千伏变电站至新建B37#杆10千伏线路2.552公里，单回路架设，其中架空线路2.142公里，电缆铺设0.41公里，配套建设一二次融合柱上断路器1台;入地改造稀土变913稀科线12#杆至12-1#杆10千伏架空线路0.055公里，电缆拉管敷设。</t>
  </si>
  <si>
    <t>自合同签订之日起至2025年12月31日</t>
  </si>
  <si>
    <t>招标人指定地点</t>
  </si>
  <si>
    <t>（1）投标人须具有建设行政主管部门核发的有效期内的工程监理综合资质或电力工程监理乙级(含)以上资质；
（2）投标人拟派本项目总监理工程师必须具有建设行政主管部门核发的电力工程专业的国家注册监理工程师证书，证书在有效期内(注册单位与投标人单位名称一致)。</t>
  </si>
  <si>
    <t>包头市稀土高新区呼得木林220千伏变电站送出1回10千伏线路工程（中鑫安泰）监理项目</t>
  </si>
  <si>
    <t>新建呼得木林220千伏变电站至新建J51#杆10千伏线路3.746公里，利用贵鑫稀土路径同杆单回路架设，其中架空线路3.392 公里，电缆铺设 0.354 公里，配套建设一二次融合柱上断路器1台。</t>
  </si>
  <si>
    <t>包头市稀土高新区呼得木林220千伏变电站送出1回10千伏线路工程（华星稀土）监理项目</t>
  </si>
  <si>
    <t>新建呼得木林220千伏变电站至新建J51#杆10千伏线路3.746公里，利用贵鑫稀土路径同杆单回路架设，其中架空线路3.392公里，电缆铺设0.354公里，配套建设一二次融合柱上断路器 1台。</t>
  </si>
  <si>
    <t>包头市稀土高新区呼得木林220千伏变电站送出1回10千伏线路工程（圣友稀土）监理项目</t>
  </si>
  <si>
    <t>新建呼得木林220千伏变电站至新建J54#杆10千伏线路3.909公里，单回路架设，其中架空线路3.555公里，电缆铺设0.354公里，配套建设一二次融合柱上断路器1台。</t>
  </si>
  <si>
    <t>包头市稀土高新区呼得木林220千伏变电站新建1回10千伏线路送出工程（大地熊）监理项目</t>
  </si>
  <si>
    <t>新建呼得木林 220千伏变电站至大地熊(包头)永磁科技有限公司项目红线位置10千伏线路1.789公里，单回路架设。其中架空线路 1.584公里，电缆铺设0.205公里，配套建设一二次融合柱上断路器1台;更换稀土变913稀科线1#杆至1-8-4-1#杆线路0.612公里，更换线路采用JKLYJ-10/240绝缘导线。</t>
  </si>
  <si>
    <t>包头市稀土高新区呼得木林220千伏变电站送出1回10千伏线路工程（安泰北方）监理项目</t>
  </si>
  <si>
    <t>新建呼得木林220千伏变电站至新建A12#杆10千伏线路1.4公里，利用韵升科技路径同杆单回路架设，其中架空线路1.29公里，电缆铺设 0.11公里。</t>
  </si>
  <si>
    <t>包头市稀土高新区呼得木林220千伏变电站新建3回10千伏线路送出工程（韵升科技）监理项目</t>
  </si>
  <si>
    <t>新建呼得木林220千伏变电站至新建A23#杆10千伏线路1.551公里,3回路架设,其中架空线路1.29公里,电缆铺设0.261公里，配套建设一二次融合柱上断路器3台。</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</si>
</sst>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20"/>
      <name val="宋体"/>
      <charset val="134"/>
      <scheme val="minor"/>
    </font>
    <font>
      <b/>
      <sz val="14"/>
      <name val="宋体"/>
      <charset val="134"/>
      <scheme val="minor"/>
    </font>
    <font>
      <b/>
      <sz val="11"/>
      <name val="宋体"/>
      <charset val="134"/>
      <scheme val="minor"/>
    </font>
    <font>
      <sz val="11"/>
      <name val="宋体"/>
      <charset val="134"/>
      <scheme val="minor"/>
    </font>
    <font>
      <sz val="12"/>
      <name val="宋体"/>
      <charset val="134"/>
      <scheme val="minor"/>
    </font>
    <font>
      <sz val="1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16">
    <xf numFmtId="0" fontId="0" fillId="0" borderId="0" xfId="0">
      <alignment vertical="center"/>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176" fontId="1" fillId="0" borderId="0" xfId="0" applyNumberFormat="1" applyFont="1" applyFill="1" applyAlignment="1">
      <alignment horizontal="center" vertical="center" wrapText="1"/>
    </xf>
    <xf numFmtId="49" fontId="2" fillId="0" borderId="0" xfId="49" applyNumberFormat="1" applyFont="1" applyFill="1" applyAlignment="1">
      <alignment horizontal="center" vertical="center" wrapText="1"/>
    </xf>
    <xf numFmtId="176" fontId="2" fillId="0" borderId="0" xfId="49" applyNumberFormat="1" applyFont="1" applyFill="1" applyAlignment="1">
      <alignment horizontal="center" vertical="center" wrapText="1"/>
    </xf>
    <xf numFmtId="4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176" fontId="5" fillId="0" borderId="0" xfId="0" applyNumberFormat="1" applyFont="1" applyFill="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6" fillId="0" borderId="0" xfId="0" applyFont="1" applyFill="1" applyAlignment="1">
      <alignment horizontal="center" vertical="center" wrapText="1"/>
    </xf>
    <xf numFmtId="0" fontId="4" fillId="0" borderId="4"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1"/>
  <sheetViews>
    <sheetView tabSelected="1" zoomScale="70" zoomScaleNormal="70" topLeftCell="A2" workbookViewId="0">
      <selection activeCell="I3" sqref="I3:I9"/>
    </sheetView>
  </sheetViews>
  <sheetFormatPr defaultColWidth="10" defaultRowHeight="76" customHeight="1"/>
  <cols>
    <col min="1" max="1" width="8.68518518518519" style="2" customWidth="1"/>
    <col min="2" max="3" width="17.3703703703704" style="1" customWidth="1"/>
    <col min="4" max="4" width="37.9722222222222" style="1" customWidth="1"/>
    <col min="5" max="5" width="12.9259259259259" style="1" customWidth="1"/>
    <col min="6" max="6" width="12.9259259259259" style="3" customWidth="1"/>
    <col min="7" max="8" width="17.9814814814815" style="3" customWidth="1"/>
    <col min="9" max="10" width="17.9814814814815" style="1" customWidth="1"/>
    <col min="11" max="11" width="75.0740740740741" style="1" customWidth="1"/>
    <col min="12" max="13" width="12.7222222222222" style="1" customWidth="1"/>
    <col min="14" max="14" width="42.537037037037" style="1" customWidth="1"/>
    <col min="15" max="15" width="10.3240740740741" style="1" customWidth="1"/>
    <col min="16" max="16" width="50.3425925925926" style="1" customWidth="1"/>
    <col min="17" max="16384" width="10" style="1"/>
  </cols>
  <sheetData>
    <row r="1" s="1" customFormat="1" ht="66" customHeight="1" spans="1:15">
      <c r="A1" s="4" t="s">
        <v>0</v>
      </c>
      <c r="B1" s="4"/>
      <c r="C1" s="4"/>
      <c r="D1" s="4"/>
      <c r="E1" s="4"/>
      <c r="F1" s="5"/>
      <c r="G1" s="5"/>
      <c r="H1" s="5"/>
      <c r="I1" s="4"/>
      <c r="J1" s="4"/>
      <c r="K1" s="4"/>
      <c r="L1" s="4"/>
      <c r="M1" s="4"/>
      <c r="N1" s="4"/>
      <c r="O1" s="4"/>
    </row>
    <row r="2" s="1" customFormat="1" customHeight="1" spans="1:15">
      <c r="A2" s="6" t="s">
        <v>1</v>
      </c>
      <c r="B2" s="6" t="s">
        <v>2</v>
      </c>
      <c r="C2" s="6" t="s">
        <v>3</v>
      </c>
      <c r="D2" s="6" t="s">
        <v>4</v>
      </c>
      <c r="E2" s="6" t="s">
        <v>5</v>
      </c>
      <c r="F2" s="7" t="s">
        <v>6</v>
      </c>
      <c r="G2" s="7" t="s">
        <v>7</v>
      </c>
      <c r="H2" s="7" t="s">
        <v>8</v>
      </c>
      <c r="I2" s="11" t="s">
        <v>9</v>
      </c>
      <c r="J2" s="11" t="s">
        <v>10</v>
      </c>
      <c r="K2" s="6" t="s">
        <v>11</v>
      </c>
      <c r="L2" s="6" t="s">
        <v>12</v>
      </c>
      <c r="M2" s="6" t="s">
        <v>13</v>
      </c>
      <c r="N2" s="6" t="s">
        <v>14</v>
      </c>
      <c r="O2" s="6" t="s">
        <v>15</v>
      </c>
    </row>
    <row r="3" s="1" customFormat="1" ht="72" customHeight="1" spans="1:15">
      <c r="A3" s="8">
        <v>1</v>
      </c>
      <c r="B3" s="8" t="s">
        <v>0</v>
      </c>
      <c r="C3" s="8" t="s">
        <v>16</v>
      </c>
      <c r="D3" s="8" t="s">
        <v>17</v>
      </c>
      <c r="E3" s="8" t="s">
        <v>18</v>
      </c>
      <c r="F3" s="9">
        <v>1</v>
      </c>
      <c r="G3" s="9">
        <v>94678</v>
      </c>
      <c r="H3" s="9">
        <f t="shared" ref="H3:H9" si="0">G3</f>
        <v>94678</v>
      </c>
      <c r="I3" s="12">
        <v>360162</v>
      </c>
      <c r="J3" s="12" t="s">
        <v>19</v>
      </c>
      <c r="K3" s="8" t="s">
        <v>20</v>
      </c>
      <c r="L3" s="12" t="s">
        <v>21</v>
      </c>
      <c r="M3" s="12" t="s">
        <v>22</v>
      </c>
      <c r="N3" s="8" t="s">
        <v>23</v>
      </c>
      <c r="O3" s="12"/>
    </row>
    <row r="4" s="1" customFormat="1" ht="72" customHeight="1" spans="1:15">
      <c r="A4" s="8"/>
      <c r="B4" s="8"/>
      <c r="C4" s="8"/>
      <c r="D4" s="8" t="s">
        <v>24</v>
      </c>
      <c r="E4" s="8" t="s">
        <v>18</v>
      </c>
      <c r="F4" s="9">
        <v>1</v>
      </c>
      <c r="G4" s="9">
        <v>12721</v>
      </c>
      <c r="H4" s="9">
        <f t="shared" si="0"/>
        <v>12721</v>
      </c>
      <c r="I4" s="13"/>
      <c r="J4" s="13"/>
      <c r="K4" s="8" t="s">
        <v>25</v>
      </c>
      <c r="L4" s="13"/>
      <c r="M4" s="13"/>
      <c r="N4" s="8"/>
      <c r="O4" s="13"/>
    </row>
    <row r="5" s="1" customFormat="1" ht="72" customHeight="1" spans="1:15">
      <c r="A5" s="8"/>
      <c r="B5" s="8"/>
      <c r="C5" s="8"/>
      <c r="D5" s="8" t="s">
        <v>26</v>
      </c>
      <c r="E5" s="8" t="s">
        <v>18</v>
      </c>
      <c r="F5" s="9">
        <v>1</v>
      </c>
      <c r="G5" s="9">
        <v>12766</v>
      </c>
      <c r="H5" s="9">
        <f t="shared" si="0"/>
        <v>12766</v>
      </c>
      <c r="I5" s="13"/>
      <c r="J5" s="13"/>
      <c r="K5" s="8" t="s">
        <v>27</v>
      </c>
      <c r="L5" s="13"/>
      <c r="M5" s="13"/>
      <c r="N5" s="8"/>
      <c r="O5" s="13"/>
    </row>
    <row r="6" s="1" customFormat="1" ht="72" customHeight="1" spans="1:16">
      <c r="A6" s="8"/>
      <c r="B6" s="8"/>
      <c r="C6" s="8"/>
      <c r="D6" s="8" t="s">
        <v>28</v>
      </c>
      <c r="E6" s="8" t="s">
        <v>18</v>
      </c>
      <c r="F6" s="9">
        <v>1</v>
      </c>
      <c r="G6" s="9">
        <v>139963</v>
      </c>
      <c r="H6" s="9">
        <f t="shared" si="0"/>
        <v>139963</v>
      </c>
      <c r="I6" s="13"/>
      <c r="J6" s="13"/>
      <c r="K6" s="8" t="s">
        <v>29</v>
      </c>
      <c r="L6" s="13"/>
      <c r="M6" s="13"/>
      <c r="N6" s="8"/>
      <c r="O6" s="13"/>
      <c r="P6" s="14"/>
    </row>
    <row r="7" s="1" customFormat="1" ht="72" customHeight="1" spans="1:15">
      <c r="A7" s="8"/>
      <c r="B7" s="8"/>
      <c r="C7" s="8"/>
      <c r="D7" s="8" t="s">
        <v>30</v>
      </c>
      <c r="E7" s="8" t="s">
        <v>18</v>
      </c>
      <c r="F7" s="9">
        <v>1</v>
      </c>
      <c r="G7" s="9">
        <v>13830</v>
      </c>
      <c r="H7" s="9">
        <f t="shared" si="0"/>
        <v>13830</v>
      </c>
      <c r="I7" s="13"/>
      <c r="J7" s="13"/>
      <c r="K7" s="8" t="s">
        <v>31</v>
      </c>
      <c r="L7" s="13"/>
      <c r="M7" s="13"/>
      <c r="N7" s="8"/>
      <c r="O7" s="13"/>
    </row>
    <row r="8" s="1" customFormat="1" ht="72" customHeight="1" spans="1:15">
      <c r="A8" s="8"/>
      <c r="B8" s="8"/>
      <c r="C8" s="8"/>
      <c r="D8" s="8" t="s">
        <v>32</v>
      </c>
      <c r="E8" s="8" t="s">
        <v>18</v>
      </c>
      <c r="F8" s="9">
        <v>1</v>
      </c>
      <c r="G8" s="9">
        <v>5213</v>
      </c>
      <c r="H8" s="9">
        <f t="shared" si="0"/>
        <v>5213</v>
      </c>
      <c r="I8" s="13"/>
      <c r="J8" s="13"/>
      <c r="K8" s="8" t="s">
        <v>33</v>
      </c>
      <c r="L8" s="13"/>
      <c r="M8" s="13"/>
      <c r="N8" s="8"/>
      <c r="O8" s="13"/>
    </row>
    <row r="9" s="1" customFormat="1" ht="72" customHeight="1" spans="1:15">
      <c r="A9" s="8"/>
      <c r="B9" s="8"/>
      <c r="C9" s="8"/>
      <c r="D9" s="8" t="s">
        <v>34</v>
      </c>
      <c r="E9" s="8" t="s">
        <v>18</v>
      </c>
      <c r="F9" s="9">
        <v>1</v>
      </c>
      <c r="G9" s="9">
        <v>80991</v>
      </c>
      <c r="H9" s="9">
        <f t="shared" si="0"/>
        <v>80991</v>
      </c>
      <c r="I9" s="15"/>
      <c r="J9" s="15"/>
      <c r="K9" s="8" t="s">
        <v>35</v>
      </c>
      <c r="L9" s="15"/>
      <c r="M9" s="15"/>
      <c r="N9" s="8"/>
      <c r="O9" s="15"/>
    </row>
    <row r="11" customHeight="1" spans="8:8">
      <c r="H11" s="10"/>
    </row>
  </sheetData>
  <mergeCells count="10">
    <mergeCell ref="A1:O1"/>
    <mergeCell ref="A3:A9"/>
    <mergeCell ref="B3:B9"/>
    <mergeCell ref="C3:C9"/>
    <mergeCell ref="I3:I9"/>
    <mergeCell ref="J3:J9"/>
    <mergeCell ref="L3:L9"/>
    <mergeCell ref="M3:M9"/>
    <mergeCell ref="N3:N9"/>
    <mergeCell ref="O3:O9"/>
  </mergeCells>
  <pageMargins left="0.75" right="0.75" top="1" bottom="1" header="0.5" footer="0.5"/>
  <pageSetup paperSize="9" scale="3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dc:creator>
  <cp:lastModifiedBy>M先生</cp:lastModifiedBy>
  <dcterms:created xsi:type="dcterms:W3CDTF">2024-06-13T10:25:00Z</dcterms:created>
  <dcterms:modified xsi:type="dcterms:W3CDTF">2024-08-19T04:41:45Z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611367A086E34FC881B58FEDCE6A0357_11</vt:lpwstr>
  </property>
  <property fmtid="{D5CDD505-2E9C-101B-9397-08002B2CF9AE}" pid="3" name="KSOProductBuildVer">
    <vt:lpwstr>2052-12.1.0.17827</vt:lpwstr>
  </property>
</Properties>
</file>