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<sst xmlns="http://schemas.openxmlformats.org/spreadsheetml/2006/main" count="1009" uniqueCount="384">
  <si>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90,"isFree":false,"startRow":2}]}</t>
  </si>
  <si>
    <t>附件一：需求明细表</t>
  </si>
  <si>
    <t>标段</t>
  </si>
  <si>
    <t>标段名称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</si>
  <si>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</si>
  <si>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</si>
  <si>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</si>
  <si>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</si>
  <si>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</si>
  <si>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</si>
  <si>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</si>
  <si>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</si>
  <si>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标段最高限价（元）</t>
  </si>
  <si>
    <t>到货时间</t>
  </si>
  <si>
    <t>到货地点</t>
  </si>
  <si>
    <t>设备编码</t>
  </si>
  <si>
    <t>采购申请标识</t>
  </si>
  <si>
    <t>供应商专用资格条件</t>
  </si>
  <si>
    <t>21</t>
  </si>
  <si>
    <t>信息通信处日常消耗性材料购置</t>
  </si>
  <si>
    <t>超高压信息通信中心</t>
  </si>
  <si>
    <t>配件</t>
  </si>
  <si>
    <t>数据网接口板</t>
  </si>
  <si>
    <t>个</t>
  </si>
  <si>
    <t>6</t>
  </si>
  <si>
    <t>23000</t>
  </si>
  <si>
    <t>197120</t>
  </si>
  <si>
    <t>20240630</t>
  </si>
  <si>
    <t>施工现场地面交货</t>
  </si>
  <si>
    <t>800099317</t>
  </si>
  <si>
    <t>330015943000070</t>
  </si>
  <si>
    <t>本标段接受制造商、代理商、经销商投标，供应商如为代理商，应提供制造商针对本项目的唯一授权书；（唯一授权是指：一个制造商对同一品牌或多个品牌的货物，仅能委托一个代理商参加该项目招标采购活动），如为经销商，则必须具有经销渠道及能力，应出具经销承诺书；</t>
  </si>
  <si>
    <t>工器具</t>
  </si>
  <si>
    <t>货架</t>
  </si>
  <si>
    <t>货架,备品备件,通用,通用,通用</t>
  </si>
  <si>
    <t>组</t>
  </si>
  <si>
    <t>1</t>
  </si>
  <si>
    <t>120</t>
  </si>
  <si>
    <t>801003342</t>
  </si>
  <si>
    <t>330015943000080</t>
  </si>
  <si>
    <t>五金材料</t>
  </si>
  <si>
    <t>快速接头变径</t>
  </si>
  <si>
    <t>套</t>
  </si>
  <si>
    <t>100</t>
  </si>
  <si>
    <t>50</t>
  </si>
  <si>
    <t>801010408</t>
  </si>
  <si>
    <t>330015943000090</t>
  </si>
  <si>
    <t>装置性材料</t>
  </si>
  <si>
    <t>单模光缆</t>
  </si>
  <si>
    <t>单模光缆,24芯单模光缆</t>
  </si>
  <si>
    <t>米</t>
  </si>
  <si>
    <t>1000</t>
  </si>
  <si>
    <t>15</t>
  </si>
  <si>
    <t>801004399</t>
  </si>
  <si>
    <t>330015943000100</t>
  </si>
  <si>
    <t>光纤跳线</t>
  </si>
  <si>
    <t>光纤跳线,LC-FC,单模,铠装,20M</t>
  </si>
  <si>
    <t>根</t>
  </si>
  <si>
    <t>600</t>
  </si>
  <si>
    <t>65</t>
  </si>
  <si>
    <t>801004092</t>
  </si>
  <si>
    <t>330015943000110</t>
  </si>
  <si>
    <t>22</t>
  </si>
  <si>
    <t>生产准备项目购置消防器具</t>
  </si>
  <si>
    <t>超高压变电管理一处</t>
  </si>
  <si>
    <t>灭火器</t>
  </si>
  <si>
    <t>灭火器,&gt;8S,≥1.5米,-10—+55℃,通用,合金钢,2KG,二氧化碳,手</t>
  </si>
  <si>
    <t>只</t>
  </si>
  <si>
    <t>24</t>
  </si>
  <si>
    <t>248</t>
  </si>
  <si>
    <t>108036</t>
  </si>
  <si>
    <t>20240605</t>
  </si>
  <si>
    <t>800999697</t>
  </si>
  <si>
    <t>310019306100030</t>
  </si>
  <si>
    <t>灭火器,通用,通用,-30—+70℃,1.2MPA,合金钢,0.7KG,通用,水</t>
  </si>
  <si>
    <t>801020843</t>
  </si>
  <si>
    <t>310019306100040</t>
  </si>
  <si>
    <t>灭火器,通用,通用,-20—+55℃,通用,合金钢,7KG,二氧化碳,手提式</t>
  </si>
  <si>
    <t>12</t>
  </si>
  <si>
    <t>1110</t>
  </si>
  <si>
    <t>801008927</t>
  </si>
  <si>
    <t>310019306100050</t>
  </si>
  <si>
    <t>消防沙箱</t>
  </si>
  <si>
    <t>8</t>
  </si>
  <si>
    <t>7000</t>
  </si>
  <si>
    <t>800094518</t>
  </si>
  <si>
    <t>310019306100060</t>
  </si>
  <si>
    <t>灭火器箱</t>
  </si>
  <si>
    <t>灭火器箱,红色四联装,铁质,750*200*760*MM</t>
  </si>
  <si>
    <t>2</t>
  </si>
  <si>
    <t>397</t>
  </si>
  <si>
    <t>800999676</t>
  </si>
  <si>
    <t>310019306100070</t>
  </si>
  <si>
    <t>消防桶</t>
  </si>
  <si>
    <t>消防桶,铁,半圆形,红色</t>
  </si>
  <si>
    <t>42</t>
  </si>
  <si>
    <t>38</t>
  </si>
  <si>
    <t>800999753</t>
  </si>
  <si>
    <t>310019306100080</t>
  </si>
  <si>
    <t>消防钩</t>
  </si>
  <si>
    <t>30</t>
  </si>
  <si>
    <t>49</t>
  </si>
  <si>
    <t>800092480</t>
  </si>
  <si>
    <t>310019306100090</t>
  </si>
  <si>
    <t>消防斧</t>
  </si>
  <si>
    <t>把</t>
  </si>
  <si>
    <t>45</t>
  </si>
  <si>
    <t>800095784</t>
  </si>
  <si>
    <t>310019306100110</t>
  </si>
  <si>
    <t>消防铲</t>
  </si>
  <si>
    <t>34</t>
  </si>
  <si>
    <t>800095785</t>
  </si>
  <si>
    <t>310019306100210</t>
  </si>
  <si>
    <t>4</t>
  </si>
  <si>
    <t>310019306800040</t>
  </si>
  <si>
    <t>灭火器,通用,通用,-10—+55℃,通用,铝材,1KG,气溶胶,手提式</t>
  </si>
  <si>
    <t>800999699</t>
  </si>
  <si>
    <t>310019306800050</t>
  </si>
  <si>
    <t>消防沙箱,175*84*100CM，壁厚≥2MM,181*90CM，厚3CM,1</t>
  </si>
  <si>
    <t>7800</t>
  </si>
  <si>
    <t>800999674</t>
  </si>
  <si>
    <t>310019306800060</t>
  </si>
  <si>
    <t>310019306800120</t>
  </si>
  <si>
    <t>800095782</t>
  </si>
  <si>
    <t>310019324100110</t>
  </si>
  <si>
    <t>23</t>
  </si>
  <si>
    <t>生产准备项目购置维护材料</t>
  </si>
  <si>
    <t>高压水枪</t>
  </si>
  <si>
    <t>台</t>
  </si>
  <si>
    <t>800</t>
  </si>
  <si>
    <t>350317</t>
  </si>
  <si>
    <t>801009933</t>
  </si>
  <si>
    <t>310019324100250</t>
  </si>
  <si>
    <t>除雪工具</t>
  </si>
  <si>
    <t>除雪工具,绝缘</t>
  </si>
  <si>
    <t>4000</t>
  </si>
  <si>
    <t>801009878</t>
  </si>
  <si>
    <t>310019324100260</t>
  </si>
  <si>
    <t>低值易耗品</t>
  </si>
  <si>
    <t>手电筒</t>
  </si>
  <si>
    <t>手电筒,手提式</t>
  </si>
  <si>
    <t>5</t>
  </si>
  <si>
    <t>508</t>
  </si>
  <si>
    <t>800993272</t>
  </si>
  <si>
    <t>310019324100270</t>
  </si>
  <si>
    <t>办公类用品</t>
  </si>
  <si>
    <t>小垃圾袋</t>
  </si>
  <si>
    <t>卷</t>
  </si>
  <si>
    <t>10</t>
  </si>
  <si>
    <t>801005336</t>
  </si>
  <si>
    <t>310019324100280</t>
  </si>
  <si>
    <t>电热油汀</t>
  </si>
  <si>
    <t>800992850</t>
  </si>
  <si>
    <t>310019324100290</t>
  </si>
  <si>
    <t>310019324100300</t>
  </si>
  <si>
    <t>标签色带</t>
  </si>
  <si>
    <t>标签色带,黄底黑字,12MM</t>
  </si>
  <si>
    <t>117</t>
  </si>
  <si>
    <t>800991759</t>
  </si>
  <si>
    <t>310019324100310</t>
  </si>
  <si>
    <t>标识牌</t>
  </si>
  <si>
    <t>标识牌,安全标识牌,250*250,不锈钢材质腐蚀刻工艺,无要求,磁吸式,不锈钢</t>
  </si>
  <si>
    <t>面</t>
  </si>
  <si>
    <t>60</t>
  </si>
  <si>
    <t>40</t>
  </si>
  <si>
    <t>801002476</t>
  </si>
  <si>
    <t>310019324100320</t>
  </si>
  <si>
    <t>塑料制品</t>
  </si>
  <si>
    <t>低值易耗品-塑料制品,垃圾袋</t>
  </si>
  <si>
    <t>800991343</t>
  </si>
  <si>
    <t>310019324100330</t>
  </si>
  <si>
    <t>13</t>
  </si>
  <si>
    <t>310019297100010</t>
  </si>
  <si>
    <t>双面胶</t>
  </si>
  <si>
    <t>低值易耗品-双面胶</t>
  </si>
  <si>
    <t>800991277</t>
  </si>
  <si>
    <t>310019297100020</t>
  </si>
  <si>
    <t>热转印胶带</t>
  </si>
  <si>
    <t>热转印胶带, 265MM*19M,编号牌打印材料三年不变色</t>
  </si>
  <si>
    <t>20</t>
  </si>
  <si>
    <t>1600</t>
  </si>
  <si>
    <t>800993731</t>
  </si>
  <si>
    <t>310019306100010</t>
  </si>
  <si>
    <t>热转印全树脂碳带</t>
  </si>
  <si>
    <t>热转印全树脂碳带, 265MM*76M,编号牌打印材料三年不变色,红色</t>
  </si>
  <si>
    <t>2600</t>
  </si>
  <si>
    <t>800993736</t>
  </si>
  <si>
    <t>310019306100020</t>
  </si>
  <si>
    <t>手推车</t>
  </si>
  <si>
    <t>手推车-低值易耗品</t>
  </si>
  <si>
    <t>400</t>
  </si>
  <si>
    <t>800995926</t>
  </si>
  <si>
    <t>310019306100100</t>
  </si>
  <si>
    <t>标识牌,警示牌,300*240,不锈钢材质腐蚀刻工艺,无要求,块,通用,不锈钢</t>
  </si>
  <si>
    <t>800994657</t>
  </si>
  <si>
    <t>310019306100120</t>
  </si>
  <si>
    <t>标识牌,警示牌,300*240,双面热转印标识,无要求,通用,高分子UPVC</t>
  </si>
  <si>
    <t>800995495</t>
  </si>
  <si>
    <t>310019306100130</t>
  </si>
  <si>
    <t>警示牌</t>
  </si>
  <si>
    <t>801000817</t>
  </si>
  <si>
    <t>310019306100140</t>
  </si>
  <si>
    <t>标识牌,母线标识牌,,,无要求,,</t>
  </si>
  <si>
    <t>5000</t>
  </si>
  <si>
    <t>801000128</t>
  </si>
  <si>
    <t>310019306100150</t>
  </si>
  <si>
    <t>宣传展板</t>
  </si>
  <si>
    <t>块</t>
  </si>
  <si>
    <t>650</t>
  </si>
  <si>
    <t>801003650</t>
  </si>
  <si>
    <t>310019306100160</t>
  </si>
  <si>
    <t>原装硒鼓</t>
  </si>
  <si>
    <t>低值易耗品-原装硒鼓</t>
  </si>
  <si>
    <t>1230</t>
  </si>
  <si>
    <t>800991166</t>
  </si>
  <si>
    <t>310019306100170</t>
  </si>
  <si>
    <t>四层平板货架</t>
  </si>
  <si>
    <t>3</t>
  </si>
  <si>
    <t>801007225</t>
  </si>
  <si>
    <t>310019306100180</t>
  </si>
  <si>
    <t>3D反光胶带</t>
  </si>
  <si>
    <t>3D反光胶带,150MM*19M,黄色,通用</t>
  </si>
  <si>
    <t>1050</t>
  </si>
  <si>
    <t>801008662</t>
  </si>
  <si>
    <t>310019306100190</t>
  </si>
  <si>
    <t>标识牌,消防标志牌,200*160,通用,通用,自粘式,通用,热转印</t>
  </si>
  <si>
    <t>801018248</t>
  </si>
  <si>
    <t>310019306100220</t>
  </si>
  <si>
    <t>辅助设备设施</t>
  </si>
  <si>
    <t>爬梯门</t>
  </si>
  <si>
    <t>爬梯门,通用,60CM,根据实际尺寸,高分子UPVC,通用</t>
  </si>
  <si>
    <t>340</t>
  </si>
  <si>
    <t>801008668</t>
  </si>
  <si>
    <t>310019306100230</t>
  </si>
  <si>
    <t>铝合金挡鼠板</t>
  </si>
  <si>
    <t>铝合金挡鼠板,银色</t>
  </si>
  <si>
    <t>460</t>
  </si>
  <si>
    <t>801006504</t>
  </si>
  <si>
    <t>310019306100240</t>
  </si>
  <si>
    <t>3D反光胶带,100MM*19M,黄黑相间,通用</t>
  </si>
  <si>
    <t>2000</t>
  </si>
  <si>
    <t>801008666</t>
  </si>
  <si>
    <t>310019306100250</t>
  </si>
  <si>
    <t>标识牌,消防标志牌,根据实际,通用,无要求,通用,红色,PVC</t>
  </si>
  <si>
    <t>801013281</t>
  </si>
  <si>
    <t>310019306100260</t>
  </si>
  <si>
    <t>3D反光胶带,50CM,黑色,隔离开关、接地刀闸</t>
  </si>
  <si>
    <t>801008667</t>
  </si>
  <si>
    <t>310019306100270</t>
  </si>
  <si>
    <t>标识牌,建筑门牌,320*138,亚克力反面印刷,无要求,组,通用,亚克力</t>
  </si>
  <si>
    <t>150</t>
  </si>
  <si>
    <t>800995097</t>
  </si>
  <si>
    <t>310019306100280</t>
  </si>
  <si>
    <t>电视机</t>
  </si>
  <si>
    <t>电视机,50"</t>
  </si>
  <si>
    <t>3000</t>
  </si>
  <si>
    <t>800098094</t>
  </si>
  <si>
    <t>310019306100290</t>
  </si>
  <si>
    <t>打印机</t>
  </si>
  <si>
    <t>打印机,激光,彩色</t>
  </si>
  <si>
    <t>4950</t>
  </si>
  <si>
    <t>800098476</t>
  </si>
  <si>
    <t>310019306100300</t>
  </si>
  <si>
    <t>标识牌,警示牌,400MM*320MM,UV工艺,无要求,铝合金</t>
  </si>
  <si>
    <t>39</t>
  </si>
  <si>
    <t>800994604</t>
  </si>
  <si>
    <t>310019306100310</t>
  </si>
  <si>
    <t>电暖气</t>
  </si>
  <si>
    <t>800994970</t>
  </si>
  <si>
    <t>310019306100320</t>
  </si>
  <si>
    <t>310019306100330</t>
  </si>
  <si>
    <t>310019306100340</t>
  </si>
  <si>
    <t>310019306100350</t>
  </si>
  <si>
    <t>打印机,激光,黑白</t>
  </si>
  <si>
    <t>2500</t>
  </si>
  <si>
    <t>800098479</t>
  </si>
  <si>
    <t>310019306100360</t>
  </si>
  <si>
    <t>打印机硒鼓</t>
  </si>
  <si>
    <t>420</t>
  </si>
  <si>
    <t>800992792</t>
  </si>
  <si>
    <t>310019306100370</t>
  </si>
  <si>
    <t>标识牌,墙面贴,根据实际,通用,通用,消防栓,通用,背胶贴纸</t>
  </si>
  <si>
    <t>801015927</t>
  </si>
  <si>
    <t>310019306100380</t>
  </si>
  <si>
    <t>热转印全树脂碳带,DTP-265I专用耗材,通用,通用,265MM*76M</t>
  </si>
  <si>
    <t>801015584</t>
  </si>
  <si>
    <t>310019306800010</t>
  </si>
  <si>
    <t>310019306800020</t>
  </si>
  <si>
    <t>310019306800030</t>
  </si>
  <si>
    <t>标识牌,警示牌,300MM*240MM,单面热转印标识,无要求,铝合金</t>
  </si>
  <si>
    <t>800994599</t>
  </si>
  <si>
    <t>310019306800070</t>
  </si>
  <si>
    <t>金属材料</t>
  </si>
  <si>
    <t>线路调度编号牌</t>
  </si>
  <si>
    <t>线路调度编号牌,2*1.8米,铝反光</t>
  </si>
  <si>
    <t>1500</t>
  </si>
  <si>
    <t>801005802</t>
  </si>
  <si>
    <t>310019306800080</t>
  </si>
  <si>
    <t>1245</t>
  </si>
  <si>
    <t>310019306800090</t>
  </si>
  <si>
    <t>310019306800100</t>
  </si>
  <si>
    <t>310019306800110</t>
  </si>
  <si>
    <t>18</t>
  </si>
  <si>
    <t>310019324100010</t>
  </si>
  <si>
    <t>热转印全树脂碳带, 265MM*76M,编号牌打印材料三年不变色,黑色</t>
  </si>
  <si>
    <t>800993737</t>
  </si>
  <si>
    <t>310019324100020</t>
  </si>
  <si>
    <t>310019324100030</t>
  </si>
  <si>
    <t>线路调度编号牌,2*1.8米,铝反光,通用</t>
  </si>
  <si>
    <t>801016199</t>
  </si>
  <si>
    <t>310019324100040</t>
  </si>
  <si>
    <t>母线调度编号牌</t>
  </si>
  <si>
    <t>母线调度编号牌,1.1*0.8米</t>
  </si>
  <si>
    <t>5800</t>
  </si>
  <si>
    <t>801018462</t>
  </si>
  <si>
    <t>310019324100050</t>
  </si>
  <si>
    <t>爬梯门,通用,60CM,根据实际尺寸,高分子UPVC,架构专用</t>
  </si>
  <si>
    <t>801008510</t>
  </si>
  <si>
    <t>310019324100060</t>
  </si>
  <si>
    <t>3D反光胶带,120MM*19M,黄色</t>
  </si>
  <si>
    <t>1100</t>
  </si>
  <si>
    <t>800994463</t>
  </si>
  <si>
    <t>310019324100070</t>
  </si>
  <si>
    <t>办公椅</t>
  </si>
  <si>
    <t>办公椅,常规,常规,常规,转椅</t>
  </si>
  <si>
    <t>800992859</t>
  </si>
  <si>
    <t>310019324100080</t>
  </si>
  <si>
    <t>工具柜</t>
  </si>
  <si>
    <t>4500</t>
  </si>
  <si>
    <t>800992982</t>
  </si>
  <si>
    <t>310019324100090</t>
  </si>
  <si>
    <t>铁皮柜</t>
  </si>
  <si>
    <t>800997075</t>
  </si>
  <si>
    <t>310019324100100</t>
  </si>
  <si>
    <t>休息室门牌</t>
  </si>
  <si>
    <t>休息室门牌,32CM*13.8CM</t>
  </si>
  <si>
    <t>7</t>
  </si>
  <si>
    <t>801003351</t>
  </si>
  <si>
    <t>310019324100120</t>
  </si>
  <si>
    <t>标识牌,消防标志牌,500MM*400MM,通用,无要求,通用,红色,PVC</t>
  </si>
  <si>
    <t>200</t>
  </si>
  <si>
    <t>28</t>
  </si>
  <si>
    <t>801013280</t>
  </si>
  <si>
    <t>310019324100130</t>
  </si>
  <si>
    <t>310019324100140</t>
  </si>
  <si>
    <t>低压电器</t>
  </si>
  <si>
    <t>电辐射板块</t>
  </si>
  <si>
    <t>16</t>
  </si>
  <si>
    <t>800996397</t>
  </si>
  <si>
    <t>310019324100150</t>
  </si>
  <si>
    <t>仪器仪表</t>
  </si>
  <si>
    <t>温湿度计</t>
  </si>
  <si>
    <t>温湿度计,通用</t>
  </si>
  <si>
    <t>801005686</t>
  </si>
  <si>
    <t>310019324100160</t>
  </si>
  <si>
    <t>电热水壶304不锈钢材质</t>
  </si>
  <si>
    <t>159</t>
  </si>
  <si>
    <t>801004940</t>
  </si>
  <si>
    <t>310019324100170</t>
  </si>
  <si>
    <t>不锈钢茶壶</t>
  </si>
  <si>
    <t>801007609</t>
  </si>
  <si>
    <t>310019324100180</t>
  </si>
  <si>
    <t>饮水机（商城）</t>
  </si>
  <si>
    <t>801020142</t>
  </si>
  <si>
    <t>310019324100190</t>
  </si>
  <si>
    <t>310019324100200</t>
  </si>
  <si>
    <t>165</t>
  </si>
  <si>
    <t>310019324100210</t>
  </si>
  <si>
    <t>建筑材料</t>
  </si>
  <si>
    <t>防静电地板</t>
  </si>
  <si>
    <t>防静电地板,60CM*60CM,瓷面</t>
  </si>
  <si>
    <t>平方米</t>
  </si>
  <si>
    <t>222</t>
  </si>
  <si>
    <t>800999134</t>
  </si>
  <si>
    <t>310019324100220</t>
  </si>
  <si>
    <t>工业暖风器</t>
  </si>
  <si>
    <t>工业暖风器,3KW,345*335*410MM</t>
  </si>
  <si>
    <t>500</t>
  </si>
  <si>
    <t>801011917</t>
  </si>
  <si>
    <t>310019324100230</t>
  </si>
  <si>
    <t>工业级吸尘器</t>
  </si>
  <si>
    <t>工业级吸尘器,手持</t>
  </si>
  <si>
    <t>801007799</t>
  </si>
  <si>
    <t>310019324100240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</si>
</sst>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" fillId="0" borderId="2" xfId="137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1"/>
  <sheetViews>
    <sheetView tabSelected="1" zoomScale="85" zoomScaleNormal="85" topLeftCell="B63" workbookViewId="0">
      <selection activeCell="S83" sqref="S83"/>
    </sheetView>
  </sheetViews>
  <sheetFormatPr defaultColWidth="9" defaultRowHeight="14.25"/>
  <cols>
    <col min="1" max="1" width="9" style="1" hidden="1" customWidth="1"/>
    <col min="2" max="2" width="9" style="1"/>
    <col min="3" max="3" width="21.05" style="1" customWidth="1"/>
    <col min="4" max="4" width="16.4666666666667" style="1" customWidth="1"/>
    <col min="5" max="5" width="9" style="1"/>
    <col min="6" max="6" width="16.0083333333333" style="1" customWidth="1"/>
    <col min="7" max="7" width="23.5083333333333" style="1" customWidth="1"/>
    <col min="8" max="9" width="9" style="1"/>
    <col min="10" max="11" width="15" style="1" customWidth="1"/>
    <col min="12" max="12" width="12.9666666666667" style="1" customWidth="1"/>
    <col min="13" max="13" width="9" style="2"/>
    <col min="14" max="14" width="22.725" style="1" customWidth="1"/>
    <col min="15" max="15" width="9" style="1"/>
    <col min="16" max="16" width="18.175" style="1" customWidth="1"/>
    <col min="17" max="17" width="34.6333333333333" style="1" customWidth="1"/>
    <col min="18" max="16384" width="9" style="1"/>
  </cols>
  <sheetData>
    <row r="1" ht="34" customHeight="1" spans="1:16">
      <c r="A1" s="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9" customHeight="1" spans="2:17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4" t="s">
        <v>13</v>
      </c>
      <c r="N2" s="5" t="s">
        <v>14</v>
      </c>
      <c r="O2" s="10" t="s">
        <v>15</v>
      </c>
      <c r="P2" s="10" t="s">
        <v>16</v>
      </c>
      <c r="Q2" s="10" t="s">
        <v>17</v>
      </c>
    </row>
    <row r="3" s="1" customFormat="1" ht="22" customHeight="1" spans="2:17">
      <c r="B3" s="6" t="s">
        <v>18</v>
      </c>
      <c r="C3" s="6" t="s">
        <v>19</v>
      </c>
      <c r="D3" s="7" t="s">
        <v>20</v>
      </c>
      <c r="E3" s="7" t="s">
        <v>21</v>
      </c>
      <c r="F3" s="7" t="s">
        <v>22</v>
      </c>
      <c r="G3" s="7" t="s">
        <v>22</v>
      </c>
      <c r="H3" s="7" t="s">
        <v>23</v>
      </c>
      <c r="I3" s="7" t="s">
        <v>24</v>
      </c>
      <c r="J3" s="7" t="s">
        <v>25</v>
      </c>
      <c r="K3" s="7">
        <f>J3*I3</f>
        <v>138000</v>
      </c>
      <c r="L3" s="11" t="s">
        <v>26</v>
      </c>
      <c r="M3" s="12" t="s">
        <v>27</v>
      </c>
      <c r="N3" s="7" t="s">
        <v>28</v>
      </c>
      <c r="O3" s="7" t="s">
        <v>29</v>
      </c>
      <c r="P3" s="7" t="s">
        <v>30</v>
      </c>
      <c r="Q3" s="15" t="s">
        <v>31</v>
      </c>
    </row>
    <row r="4" s="1" customFormat="1" ht="22" customHeight="1" spans="2:17">
      <c r="B4" s="8"/>
      <c r="C4" s="8"/>
      <c r="D4" s="7" t="s">
        <v>20</v>
      </c>
      <c r="E4" s="7" t="s">
        <v>32</v>
      </c>
      <c r="F4" s="7" t="s">
        <v>33</v>
      </c>
      <c r="G4" s="7" t="s">
        <v>34</v>
      </c>
      <c r="H4" s="7" t="s">
        <v>35</v>
      </c>
      <c r="I4" s="7" t="s">
        <v>36</v>
      </c>
      <c r="J4" s="7" t="s">
        <v>37</v>
      </c>
      <c r="K4" s="7">
        <f t="shared" ref="K4:K35" si="0">J4*I4</f>
        <v>120</v>
      </c>
      <c r="L4" s="13"/>
      <c r="M4" s="12" t="s">
        <v>27</v>
      </c>
      <c r="N4" s="7" t="s">
        <v>28</v>
      </c>
      <c r="O4" s="7" t="s">
        <v>38</v>
      </c>
      <c r="P4" s="7" t="s">
        <v>39</v>
      </c>
      <c r="Q4" s="16"/>
    </row>
    <row r="5" s="1" customFormat="1" ht="22" customHeight="1" spans="2:17">
      <c r="B5" s="8"/>
      <c r="C5" s="8"/>
      <c r="D5" s="7" t="s">
        <v>20</v>
      </c>
      <c r="E5" s="7" t="s">
        <v>40</v>
      </c>
      <c r="F5" s="7" t="s">
        <v>41</v>
      </c>
      <c r="G5" s="7" t="s">
        <v>41</v>
      </c>
      <c r="H5" s="7" t="s">
        <v>42</v>
      </c>
      <c r="I5" s="7" t="s">
        <v>43</v>
      </c>
      <c r="J5" s="7" t="s">
        <v>44</v>
      </c>
      <c r="K5" s="7">
        <f t="shared" si="0"/>
        <v>5000</v>
      </c>
      <c r="L5" s="13"/>
      <c r="M5" s="12" t="s">
        <v>27</v>
      </c>
      <c r="N5" s="7" t="s">
        <v>28</v>
      </c>
      <c r="O5" s="7" t="s">
        <v>45</v>
      </c>
      <c r="P5" s="7" t="s">
        <v>46</v>
      </c>
      <c r="Q5" s="16"/>
    </row>
    <row r="6" s="1" customFormat="1" ht="22" customHeight="1" spans="2:17">
      <c r="B6" s="8"/>
      <c r="C6" s="8"/>
      <c r="D6" s="7" t="s">
        <v>20</v>
      </c>
      <c r="E6" s="7" t="s">
        <v>47</v>
      </c>
      <c r="F6" s="7" t="s">
        <v>48</v>
      </c>
      <c r="G6" s="7" t="s">
        <v>49</v>
      </c>
      <c r="H6" s="7" t="s">
        <v>50</v>
      </c>
      <c r="I6" s="7" t="s">
        <v>51</v>
      </c>
      <c r="J6" s="7" t="s">
        <v>52</v>
      </c>
      <c r="K6" s="7">
        <f t="shared" si="0"/>
        <v>15000</v>
      </c>
      <c r="L6" s="13"/>
      <c r="M6" s="12" t="s">
        <v>27</v>
      </c>
      <c r="N6" s="7" t="s">
        <v>28</v>
      </c>
      <c r="O6" s="7" t="s">
        <v>53</v>
      </c>
      <c r="P6" s="7" t="s">
        <v>54</v>
      </c>
      <c r="Q6" s="16"/>
    </row>
    <row r="7" s="1" customFormat="1" ht="22" customHeight="1" spans="2:17">
      <c r="B7" s="9"/>
      <c r="C7" s="9"/>
      <c r="D7" s="7" t="s">
        <v>20</v>
      </c>
      <c r="E7" s="7" t="s">
        <v>21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59</v>
      </c>
      <c r="K7" s="7">
        <f t="shared" si="0"/>
        <v>39000</v>
      </c>
      <c r="L7" s="14"/>
      <c r="M7" s="12" t="s">
        <v>27</v>
      </c>
      <c r="N7" s="7" t="s">
        <v>28</v>
      </c>
      <c r="O7" s="7" t="s">
        <v>60</v>
      </c>
      <c r="P7" s="7" t="s">
        <v>61</v>
      </c>
      <c r="Q7" s="17"/>
    </row>
    <row r="8" s="1" customFormat="1" spans="2:17">
      <c r="B8" s="6" t="s">
        <v>62</v>
      </c>
      <c r="C8" s="6" t="s">
        <v>63</v>
      </c>
      <c r="D8" s="7" t="s">
        <v>64</v>
      </c>
      <c r="E8" s="7" t="s">
        <v>32</v>
      </c>
      <c r="F8" s="7" t="s">
        <v>65</v>
      </c>
      <c r="G8" s="7" t="s">
        <v>66</v>
      </c>
      <c r="H8" s="7" t="s">
        <v>67</v>
      </c>
      <c r="I8" s="7" t="s">
        <v>68</v>
      </c>
      <c r="J8" s="7" t="s">
        <v>69</v>
      </c>
      <c r="K8" s="7">
        <f t="shared" si="0"/>
        <v>5952</v>
      </c>
      <c r="L8" s="11" t="s">
        <v>70</v>
      </c>
      <c r="M8" s="12" t="s">
        <v>71</v>
      </c>
      <c r="N8" s="7" t="s">
        <v>28</v>
      </c>
      <c r="O8" s="7" t="s">
        <v>72</v>
      </c>
      <c r="P8" s="7" t="s">
        <v>73</v>
      </c>
      <c r="Q8" s="18" t="s">
        <v>31</v>
      </c>
    </row>
    <row r="9" s="1" customFormat="1" spans="2:17">
      <c r="B9" s="8"/>
      <c r="C9" s="8"/>
      <c r="D9" s="7" t="s">
        <v>64</v>
      </c>
      <c r="E9" s="7" t="s">
        <v>32</v>
      </c>
      <c r="F9" s="7" t="s">
        <v>65</v>
      </c>
      <c r="G9" s="7" t="s">
        <v>74</v>
      </c>
      <c r="H9" s="7" t="s">
        <v>67</v>
      </c>
      <c r="I9" s="7" t="s">
        <v>68</v>
      </c>
      <c r="J9" s="7" t="s">
        <v>69</v>
      </c>
      <c r="K9" s="7">
        <f t="shared" si="0"/>
        <v>5952</v>
      </c>
      <c r="L9" s="13"/>
      <c r="M9" s="12" t="s">
        <v>71</v>
      </c>
      <c r="N9" s="7" t="s">
        <v>28</v>
      </c>
      <c r="O9" s="7" t="s">
        <v>75</v>
      </c>
      <c r="P9" s="7" t="s">
        <v>76</v>
      </c>
      <c r="Q9" s="18"/>
    </row>
    <row r="10" s="1" customFormat="1" spans="2:17">
      <c r="B10" s="8"/>
      <c r="C10" s="8"/>
      <c r="D10" s="7" t="s">
        <v>64</v>
      </c>
      <c r="E10" s="7" t="s">
        <v>32</v>
      </c>
      <c r="F10" s="7" t="s">
        <v>65</v>
      </c>
      <c r="G10" s="7" t="s">
        <v>77</v>
      </c>
      <c r="H10" s="7" t="s">
        <v>67</v>
      </c>
      <c r="I10" s="7" t="s">
        <v>78</v>
      </c>
      <c r="J10" s="7" t="s">
        <v>79</v>
      </c>
      <c r="K10" s="7">
        <f t="shared" si="0"/>
        <v>13320</v>
      </c>
      <c r="L10" s="13"/>
      <c r="M10" s="12" t="s">
        <v>71</v>
      </c>
      <c r="N10" s="7" t="s">
        <v>28</v>
      </c>
      <c r="O10" s="7" t="s">
        <v>80</v>
      </c>
      <c r="P10" s="7" t="s">
        <v>81</v>
      </c>
      <c r="Q10" s="18"/>
    </row>
    <row r="11" s="1" customFormat="1" spans="2:17">
      <c r="B11" s="8"/>
      <c r="C11" s="8"/>
      <c r="D11" s="7" t="s">
        <v>64</v>
      </c>
      <c r="E11" s="7" t="s">
        <v>32</v>
      </c>
      <c r="F11" s="7" t="s">
        <v>82</v>
      </c>
      <c r="G11" s="7" t="s">
        <v>82</v>
      </c>
      <c r="H11" s="7" t="s">
        <v>23</v>
      </c>
      <c r="I11" s="7" t="s">
        <v>83</v>
      </c>
      <c r="J11" s="7" t="s">
        <v>84</v>
      </c>
      <c r="K11" s="7">
        <f t="shared" si="0"/>
        <v>56000</v>
      </c>
      <c r="L11" s="13"/>
      <c r="M11" s="12" t="s">
        <v>71</v>
      </c>
      <c r="N11" s="7" t="s">
        <v>28</v>
      </c>
      <c r="O11" s="7" t="s">
        <v>85</v>
      </c>
      <c r="P11" s="7" t="s">
        <v>86</v>
      </c>
      <c r="Q11" s="18"/>
    </row>
    <row r="12" s="1" customFormat="1" spans="2:17">
      <c r="B12" s="8"/>
      <c r="C12" s="8"/>
      <c r="D12" s="7" t="s">
        <v>64</v>
      </c>
      <c r="E12" s="7" t="s">
        <v>32</v>
      </c>
      <c r="F12" s="7" t="s">
        <v>87</v>
      </c>
      <c r="G12" s="7" t="s">
        <v>88</v>
      </c>
      <c r="H12" s="7" t="s">
        <v>67</v>
      </c>
      <c r="I12" s="7" t="s">
        <v>89</v>
      </c>
      <c r="J12" s="7" t="s">
        <v>90</v>
      </c>
      <c r="K12" s="7">
        <f t="shared" si="0"/>
        <v>794</v>
      </c>
      <c r="L12" s="13"/>
      <c r="M12" s="12" t="s">
        <v>71</v>
      </c>
      <c r="N12" s="7" t="s">
        <v>28</v>
      </c>
      <c r="O12" s="7" t="s">
        <v>91</v>
      </c>
      <c r="P12" s="7" t="s">
        <v>92</v>
      </c>
      <c r="Q12" s="18"/>
    </row>
    <row r="13" s="1" customFormat="1" spans="2:17">
      <c r="B13" s="8"/>
      <c r="C13" s="8"/>
      <c r="D13" s="7" t="s">
        <v>64</v>
      </c>
      <c r="E13" s="7" t="s">
        <v>32</v>
      </c>
      <c r="F13" s="7" t="s">
        <v>93</v>
      </c>
      <c r="G13" s="7" t="s">
        <v>94</v>
      </c>
      <c r="H13" s="7" t="s">
        <v>67</v>
      </c>
      <c r="I13" s="7" t="s">
        <v>95</v>
      </c>
      <c r="J13" s="7" t="s">
        <v>96</v>
      </c>
      <c r="K13" s="7">
        <f t="shared" si="0"/>
        <v>1596</v>
      </c>
      <c r="L13" s="13"/>
      <c r="M13" s="12" t="s">
        <v>71</v>
      </c>
      <c r="N13" s="7" t="s">
        <v>28</v>
      </c>
      <c r="O13" s="7" t="s">
        <v>97</v>
      </c>
      <c r="P13" s="7" t="s">
        <v>98</v>
      </c>
      <c r="Q13" s="18"/>
    </row>
    <row r="14" s="1" customFormat="1" spans="2:17">
      <c r="B14" s="8"/>
      <c r="C14" s="8"/>
      <c r="D14" s="7" t="s">
        <v>64</v>
      </c>
      <c r="E14" s="7" t="s">
        <v>32</v>
      </c>
      <c r="F14" s="7" t="s">
        <v>99</v>
      </c>
      <c r="G14" s="7" t="s">
        <v>99</v>
      </c>
      <c r="H14" s="7" t="s">
        <v>23</v>
      </c>
      <c r="I14" s="7" t="s">
        <v>100</v>
      </c>
      <c r="J14" s="7" t="s">
        <v>101</v>
      </c>
      <c r="K14" s="7">
        <f t="shared" si="0"/>
        <v>1470</v>
      </c>
      <c r="L14" s="13"/>
      <c r="M14" s="12" t="s">
        <v>71</v>
      </c>
      <c r="N14" s="7" t="s">
        <v>28</v>
      </c>
      <c r="O14" s="7" t="s">
        <v>102</v>
      </c>
      <c r="P14" s="7" t="s">
        <v>103</v>
      </c>
      <c r="Q14" s="18"/>
    </row>
    <row r="15" s="1" customFormat="1" spans="2:17">
      <c r="B15" s="8"/>
      <c r="C15" s="8"/>
      <c r="D15" s="7" t="s">
        <v>64</v>
      </c>
      <c r="E15" s="7" t="s">
        <v>32</v>
      </c>
      <c r="F15" s="7" t="s">
        <v>104</v>
      </c>
      <c r="G15" s="7" t="s">
        <v>104</v>
      </c>
      <c r="H15" s="7" t="s">
        <v>105</v>
      </c>
      <c r="I15" s="7" t="s">
        <v>78</v>
      </c>
      <c r="J15" s="7" t="s">
        <v>106</v>
      </c>
      <c r="K15" s="7">
        <f t="shared" si="0"/>
        <v>540</v>
      </c>
      <c r="L15" s="13"/>
      <c r="M15" s="12" t="s">
        <v>71</v>
      </c>
      <c r="N15" s="7" t="s">
        <v>28</v>
      </c>
      <c r="O15" s="7" t="s">
        <v>107</v>
      </c>
      <c r="P15" s="7" t="s">
        <v>108</v>
      </c>
      <c r="Q15" s="18"/>
    </row>
    <row r="16" s="1" customFormat="1" spans="2:17">
      <c r="B16" s="8"/>
      <c r="C16" s="8"/>
      <c r="D16" s="7" t="s">
        <v>64</v>
      </c>
      <c r="E16" s="7" t="s">
        <v>32</v>
      </c>
      <c r="F16" s="7" t="s">
        <v>109</v>
      </c>
      <c r="G16" s="7" t="s">
        <v>109</v>
      </c>
      <c r="H16" s="7" t="s">
        <v>105</v>
      </c>
      <c r="I16" s="7" t="s">
        <v>100</v>
      </c>
      <c r="J16" s="7" t="s">
        <v>110</v>
      </c>
      <c r="K16" s="7">
        <f t="shared" si="0"/>
        <v>1020</v>
      </c>
      <c r="L16" s="13"/>
      <c r="M16" s="12" t="s">
        <v>71</v>
      </c>
      <c r="N16" s="7" t="s">
        <v>28</v>
      </c>
      <c r="O16" s="7" t="s">
        <v>111</v>
      </c>
      <c r="P16" s="7" t="s">
        <v>112</v>
      </c>
      <c r="Q16" s="18"/>
    </row>
    <row r="17" s="1" customFormat="1" spans="2:17">
      <c r="B17" s="8"/>
      <c r="C17" s="8"/>
      <c r="D17" s="7" t="s">
        <v>64</v>
      </c>
      <c r="E17" s="7" t="s">
        <v>32</v>
      </c>
      <c r="F17" s="7" t="s">
        <v>65</v>
      </c>
      <c r="G17" s="7" t="s">
        <v>74</v>
      </c>
      <c r="H17" s="7" t="s">
        <v>67</v>
      </c>
      <c r="I17" s="7" t="s">
        <v>113</v>
      </c>
      <c r="J17" s="7" t="s">
        <v>69</v>
      </c>
      <c r="K17" s="7">
        <f t="shared" si="0"/>
        <v>992</v>
      </c>
      <c r="L17" s="13"/>
      <c r="M17" s="12" t="s">
        <v>71</v>
      </c>
      <c r="N17" s="7" t="s">
        <v>28</v>
      </c>
      <c r="O17" s="7" t="s">
        <v>75</v>
      </c>
      <c r="P17" s="7" t="s">
        <v>114</v>
      </c>
      <c r="Q17" s="18"/>
    </row>
    <row r="18" s="1" customFormat="1" spans="2:17">
      <c r="B18" s="8"/>
      <c r="C18" s="8"/>
      <c r="D18" s="7" t="s">
        <v>64</v>
      </c>
      <c r="E18" s="7" t="s">
        <v>32</v>
      </c>
      <c r="F18" s="7" t="s">
        <v>65</v>
      </c>
      <c r="G18" s="7" t="s">
        <v>115</v>
      </c>
      <c r="H18" s="7" t="s">
        <v>67</v>
      </c>
      <c r="I18" s="7" t="s">
        <v>89</v>
      </c>
      <c r="J18" s="7" t="s">
        <v>79</v>
      </c>
      <c r="K18" s="7">
        <f t="shared" si="0"/>
        <v>2220</v>
      </c>
      <c r="L18" s="13"/>
      <c r="M18" s="12" t="s">
        <v>71</v>
      </c>
      <c r="N18" s="7" t="s">
        <v>28</v>
      </c>
      <c r="O18" s="7" t="s">
        <v>116</v>
      </c>
      <c r="P18" s="7" t="s">
        <v>117</v>
      </c>
      <c r="Q18" s="18"/>
    </row>
    <row r="19" s="1" customFormat="1" spans="2:17">
      <c r="B19" s="8"/>
      <c r="C19" s="8"/>
      <c r="D19" s="7" t="s">
        <v>64</v>
      </c>
      <c r="E19" s="7" t="s">
        <v>32</v>
      </c>
      <c r="F19" s="7" t="s">
        <v>82</v>
      </c>
      <c r="G19" s="7" t="s">
        <v>118</v>
      </c>
      <c r="H19" s="7" t="s">
        <v>23</v>
      </c>
      <c r="I19" s="7" t="s">
        <v>89</v>
      </c>
      <c r="J19" s="7" t="s">
        <v>119</v>
      </c>
      <c r="K19" s="7">
        <f t="shared" si="0"/>
        <v>15600</v>
      </c>
      <c r="L19" s="13"/>
      <c r="M19" s="12" t="s">
        <v>71</v>
      </c>
      <c r="N19" s="7" t="s">
        <v>28</v>
      </c>
      <c r="O19" s="7" t="s">
        <v>120</v>
      </c>
      <c r="P19" s="7" t="s">
        <v>121</v>
      </c>
      <c r="Q19" s="18"/>
    </row>
    <row r="20" s="1" customFormat="1" spans="2:17">
      <c r="B20" s="8"/>
      <c r="C20" s="8"/>
      <c r="D20" s="7" t="s">
        <v>64</v>
      </c>
      <c r="E20" s="7" t="s">
        <v>32</v>
      </c>
      <c r="F20" s="7" t="s">
        <v>65</v>
      </c>
      <c r="G20" s="7" t="s">
        <v>66</v>
      </c>
      <c r="H20" s="7" t="s">
        <v>67</v>
      </c>
      <c r="I20" s="7" t="s">
        <v>113</v>
      </c>
      <c r="J20" s="7" t="s">
        <v>69</v>
      </c>
      <c r="K20" s="7">
        <f t="shared" si="0"/>
        <v>992</v>
      </c>
      <c r="L20" s="13"/>
      <c r="M20" s="12" t="s">
        <v>71</v>
      </c>
      <c r="N20" s="7" t="s">
        <v>28</v>
      </c>
      <c r="O20" s="7" t="s">
        <v>72</v>
      </c>
      <c r="P20" s="7" t="s">
        <v>122</v>
      </c>
      <c r="Q20" s="18"/>
    </row>
    <row r="21" s="1" customFormat="1" spans="2:17">
      <c r="B21" s="9"/>
      <c r="C21" s="9"/>
      <c r="D21" s="7" t="s">
        <v>64</v>
      </c>
      <c r="E21" s="7" t="s">
        <v>32</v>
      </c>
      <c r="F21" s="7" t="s">
        <v>87</v>
      </c>
      <c r="G21" s="7" t="s">
        <v>87</v>
      </c>
      <c r="H21" s="7" t="s">
        <v>67</v>
      </c>
      <c r="I21" s="7" t="s">
        <v>113</v>
      </c>
      <c r="J21" s="7" t="s">
        <v>90</v>
      </c>
      <c r="K21" s="7">
        <f t="shared" si="0"/>
        <v>1588</v>
      </c>
      <c r="L21" s="14"/>
      <c r="M21" s="12" t="s">
        <v>71</v>
      </c>
      <c r="N21" s="7" t="s">
        <v>28</v>
      </c>
      <c r="O21" s="7" t="s">
        <v>123</v>
      </c>
      <c r="P21" s="7" t="s">
        <v>124</v>
      </c>
      <c r="Q21" s="18"/>
    </row>
    <row r="22" s="1" customFormat="1" spans="2:17">
      <c r="B22" s="6" t="s">
        <v>125</v>
      </c>
      <c r="C22" s="6" t="s">
        <v>126</v>
      </c>
      <c r="D22" s="7" t="s">
        <v>64</v>
      </c>
      <c r="E22" s="7" t="s">
        <v>32</v>
      </c>
      <c r="F22" s="7" t="s">
        <v>127</v>
      </c>
      <c r="G22" s="7" t="s">
        <v>127</v>
      </c>
      <c r="H22" s="7" t="s">
        <v>128</v>
      </c>
      <c r="I22" s="7" t="s">
        <v>89</v>
      </c>
      <c r="J22" s="7" t="s">
        <v>129</v>
      </c>
      <c r="K22" s="7">
        <f t="shared" si="0"/>
        <v>1600</v>
      </c>
      <c r="L22" s="11" t="s">
        <v>130</v>
      </c>
      <c r="M22" s="12" t="s">
        <v>71</v>
      </c>
      <c r="N22" s="7" t="s">
        <v>28</v>
      </c>
      <c r="O22" s="7" t="s">
        <v>131</v>
      </c>
      <c r="P22" s="7" t="s">
        <v>132</v>
      </c>
      <c r="Q22" s="18" t="s">
        <v>31</v>
      </c>
    </row>
    <row r="23" s="1" customFormat="1" spans="2:17">
      <c r="B23" s="8"/>
      <c r="C23" s="8"/>
      <c r="D23" s="7" t="s">
        <v>64</v>
      </c>
      <c r="E23" s="7" t="s">
        <v>32</v>
      </c>
      <c r="F23" s="7" t="s">
        <v>133</v>
      </c>
      <c r="G23" s="7" t="s">
        <v>134</v>
      </c>
      <c r="H23" s="7" t="s">
        <v>42</v>
      </c>
      <c r="I23" s="7" t="s">
        <v>89</v>
      </c>
      <c r="J23" s="7" t="s">
        <v>135</v>
      </c>
      <c r="K23" s="7">
        <f t="shared" si="0"/>
        <v>8000</v>
      </c>
      <c r="L23" s="13"/>
      <c r="M23" s="12" t="s">
        <v>71</v>
      </c>
      <c r="N23" s="7" t="s">
        <v>28</v>
      </c>
      <c r="O23" s="7" t="s">
        <v>136</v>
      </c>
      <c r="P23" s="7" t="s">
        <v>137</v>
      </c>
      <c r="Q23" s="18"/>
    </row>
    <row r="24" s="1" customFormat="1" spans="2:17">
      <c r="B24" s="8"/>
      <c r="C24" s="8"/>
      <c r="D24" s="7" t="s">
        <v>64</v>
      </c>
      <c r="E24" s="7" t="s">
        <v>138</v>
      </c>
      <c r="F24" s="7" t="s">
        <v>139</v>
      </c>
      <c r="G24" s="7" t="s">
        <v>140</v>
      </c>
      <c r="H24" s="7" t="s">
        <v>23</v>
      </c>
      <c r="I24" s="7" t="s">
        <v>141</v>
      </c>
      <c r="J24" s="7" t="s">
        <v>142</v>
      </c>
      <c r="K24" s="7">
        <f t="shared" si="0"/>
        <v>2540</v>
      </c>
      <c r="L24" s="13"/>
      <c r="M24" s="12" t="s">
        <v>71</v>
      </c>
      <c r="N24" s="7" t="s">
        <v>28</v>
      </c>
      <c r="O24" s="7" t="s">
        <v>143</v>
      </c>
      <c r="P24" s="7" t="s">
        <v>144</v>
      </c>
      <c r="Q24" s="18"/>
    </row>
    <row r="25" s="1" customFormat="1" spans="2:17">
      <c r="B25" s="8"/>
      <c r="C25" s="8"/>
      <c r="D25" s="7" t="s">
        <v>64</v>
      </c>
      <c r="E25" s="7" t="s">
        <v>145</v>
      </c>
      <c r="F25" s="7" t="s">
        <v>146</v>
      </c>
      <c r="G25" s="7" t="s">
        <v>146</v>
      </c>
      <c r="H25" s="7" t="s">
        <v>147</v>
      </c>
      <c r="I25" s="7" t="s">
        <v>44</v>
      </c>
      <c r="J25" s="7" t="s">
        <v>148</v>
      </c>
      <c r="K25" s="7">
        <f t="shared" si="0"/>
        <v>500</v>
      </c>
      <c r="L25" s="13"/>
      <c r="M25" s="12" t="s">
        <v>71</v>
      </c>
      <c r="N25" s="7" t="s">
        <v>28</v>
      </c>
      <c r="O25" s="7" t="s">
        <v>149</v>
      </c>
      <c r="P25" s="7" t="s">
        <v>150</v>
      </c>
      <c r="Q25" s="18"/>
    </row>
    <row r="26" s="1" customFormat="1" spans="2:17">
      <c r="B26" s="8"/>
      <c r="C26" s="8"/>
      <c r="D26" s="7" t="s">
        <v>64</v>
      </c>
      <c r="E26" s="7" t="s">
        <v>138</v>
      </c>
      <c r="F26" s="7" t="s">
        <v>151</v>
      </c>
      <c r="G26" s="7" t="s">
        <v>151</v>
      </c>
      <c r="H26" s="7" t="s">
        <v>128</v>
      </c>
      <c r="I26" s="7" t="s">
        <v>113</v>
      </c>
      <c r="J26" s="7" t="s">
        <v>129</v>
      </c>
      <c r="K26" s="7">
        <f t="shared" si="0"/>
        <v>3200</v>
      </c>
      <c r="L26" s="13"/>
      <c r="M26" s="12" t="s">
        <v>71</v>
      </c>
      <c r="N26" s="7" t="s">
        <v>28</v>
      </c>
      <c r="O26" s="7" t="s">
        <v>152</v>
      </c>
      <c r="P26" s="7" t="s">
        <v>153</v>
      </c>
      <c r="Q26" s="18"/>
    </row>
    <row r="27" s="1" customFormat="1" spans="2:17">
      <c r="B27" s="8"/>
      <c r="C27" s="8"/>
      <c r="D27" s="7" t="s">
        <v>64</v>
      </c>
      <c r="E27" s="7" t="s">
        <v>32</v>
      </c>
      <c r="F27" s="7" t="s">
        <v>133</v>
      </c>
      <c r="G27" s="7" t="s">
        <v>134</v>
      </c>
      <c r="H27" s="7" t="s">
        <v>42</v>
      </c>
      <c r="I27" s="7" t="s">
        <v>89</v>
      </c>
      <c r="J27" s="7" t="s">
        <v>51</v>
      </c>
      <c r="K27" s="7">
        <f t="shared" si="0"/>
        <v>2000</v>
      </c>
      <c r="L27" s="13"/>
      <c r="M27" s="12" t="s">
        <v>71</v>
      </c>
      <c r="N27" s="7" t="s">
        <v>28</v>
      </c>
      <c r="O27" s="7" t="s">
        <v>136</v>
      </c>
      <c r="P27" s="7" t="s">
        <v>154</v>
      </c>
      <c r="Q27" s="18"/>
    </row>
    <row r="28" s="1" customFormat="1" spans="2:17">
      <c r="B28" s="8"/>
      <c r="C28" s="8"/>
      <c r="D28" s="7" t="s">
        <v>64</v>
      </c>
      <c r="E28" s="7" t="s">
        <v>32</v>
      </c>
      <c r="F28" s="7" t="s">
        <v>155</v>
      </c>
      <c r="G28" s="7" t="s">
        <v>156</v>
      </c>
      <c r="H28" s="7" t="s">
        <v>67</v>
      </c>
      <c r="I28" s="7" t="s">
        <v>24</v>
      </c>
      <c r="J28" s="7" t="s">
        <v>157</v>
      </c>
      <c r="K28" s="7">
        <f t="shared" si="0"/>
        <v>702</v>
      </c>
      <c r="L28" s="13"/>
      <c r="M28" s="12" t="s">
        <v>71</v>
      </c>
      <c r="N28" s="7" t="s">
        <v>28</v>
      </c>
      <c r="O28" s="7" t="s">
        <v>158</v>
      </c>
      <c r="P28" s="7" t="s">
        <v>159</v>
      </c>
      <c r="Q28" s="18"/>
    </row>
    <row r="29" s="1" customFormat="1" spans="2:17">
      <c r="B29" s="8"/>
      <c r="C29" s="8"/>
      <c r="D29" s="7" t="s">
        <v>64</v>
      </c>
      <c r="E29" s="7" t="s">
        <v>32</v>
      </c>
      <c r="F29" s="7" t="s">
        <v>160</v>
      </c>
      <c r="G29" s="7" t="s">
        <v>161</v>
      </c>
      <c r="H29" s="7" t="s">
        <v>162</v>
      </c>
      <c r="I29" s="7" t="s">
        <v>163</v>
      </c>
      <c r="J29" s="7" t="s">
        <v>164</v>
      </c>
      <c r="K29" s="7">
        <f t="shared" si="0"/>
        <v>2400</v>
      </c>
      <c r="L29" s="13"/>
      <c r="M29" s="12" t="s">
        <v>71</v>
      </c>
      <c r="N29" s="7" t="s">
        <v>28</v>
      </c>
      <c r="O29" s="7" t="s">
        <v>165</v>
      </c>
      <c r="P29" s="7" t="s">
        <v>166</v>
      </c>
      <c r="Q29" s="18"/>
    </row>
    <row r="30" s="1" customFormat="1" spans="2:17">
      <c r="B30" s="8"/>
      <c r="C30" s="8"/>
      <c r="D30" s="7" t="s">
        <v>64</v>
      </c>
      <c r="E30" s="7" t="s">
        <v>138</v>
      </c>
      <c r="F30" s="7" t="s">
        <v>167</v>
      </c>
      <c r="G30" s="7" t="s">
        <v>168</v>
      </c>
      <c r="H30" s="7" t="s">
        <v>23</v>
      </c>
      <c r="I30" s="7" t="s">
        <v>78</v>
      </c>
      <c r="J30" s="7" t="s">
        <v>164</v>
      </c>
      <c r="K30" s="7">
        <f t="shared" si="0"/>
        <v>480</v>
      </c>
      <c r="L30" s="13"/>
      <c r="M30" s="12" t="s">
        <v>71</v>
      </c>
      <c r="N30" s="7" t="s">
        <v>28</v>
      </c>
      <c r="O30" s="7" t="s">
        <v>169</v>
      </c>
      <c r="P30" s="7" t="s">
        <v>170</v>
      </c>
      <c r="Q30" s="18"/>
    </row>
    <row r="31" s="1" customFormat="1" spans="2:17">
      <c r="B31" s="8"/>
      <c r="C31" s="8"/>
      <c r="D31" s="7" t="s">
        <v>64</v>
      </c>
      <c r="E31" s="7" t="s">
        <v>32</v>
      </c>
      <c r="F31" s="7" t="s">
        <v>155</v>
      </c>
      <c r="G31" s="7" t="s">
        <v>156</v>
      </c>
      <c r="H31" s="7" t="s">
        <v>67</v>
      </c>
      <c r="I31" s="7" t="s">
        <v>171</v>
      </c>
      <c r="J31" s="7" t="s">
        <v>157</v>
      </c>
      <c r="K31" s="7">
        <f t="shared" si="0"/>
        <v>1521</v>
      </c>
      <c r="L31" s="13"/>
      <c r="M31" s="12" t="s">
        <v>71</v>
      </c>
      <c r="N31" s="7" t="s">
        <v>28</v>
      </c>
      <c r="O31" s="7" t="s">
        <v>158</v>
      </c>
      <c r="P31" s="7" t="s">
        <v>172</v>
      </c>
      <c r="Q31" s="18"/>
    </row>
    <row r="32" s="1" customFormat="1" spans="2:17">
      <c r="B32" s="8"/>
      <c r="C32" s="8"/>
      <c r="D32" s="7" t="s">
        <v>64</v>
      </c>
      <c r="E32" s="7" t="s">
        <v>138</v>
      </c>
      <c r="F32" s="7" t="s">
        <v>173</v>
      </c>
      <c r="G32" s="7" t="s">
        <v>174</v>
      </c>
      <c r="H32" s="7" t="s">
        <v>23</v>
      </c>
      <c r="I32" s="7" t="s">
        <v>113</v>
      </c>
      <c r="J32" s="7" t="s">
        <v>141</v>
      </c>
      <c r="K32" s="7">
        <f t="shared" si="0"/>
        <v>20</v>
      </c>
      <c r="L32" s="13"/>
      <c r="M32" s="12" t="s">
        <v>71</v>
      </c>
      <c r="N32" s="7" t="s">
        <v>28</v>
      </c>
      <c r="O32" s="7" t="s">
        <v>175</v>
      </c>
      <c r="P32" s="7" t="s">
        <v>176</v>
      </c>
      <c r="Q32" s="18"/>
    </row>
    <row r="33" s="1" customFormat="1" spans="2:17">
      <c r="B33" s="8"/>
      <c r="C33" s="8"/>
      <c r="D33" s="7" t="s">
        <v>64</v>
      </c>
      <c r="E33" s="7" t="s">
        <v>32</v>
      </c>
      <c r="F33" s="7" t="s">
        <v>177</v>
      </c>
      <c r="G33" s="7" t="s">
        <v>178</v>
      </c>
      <c r="H33" s="7" t="s">
        <v>147</v>
      </c>
      <c r="I33" s="7" t="s">
        <v>179</v>
      </c>
      <c r="J33" s="7" t="s">
        <v>180</v>
      </c>
      <c r="K33" s="7">
        <f t="shared" si="0"/>
        <v>32000</v>
      </c>
      <c r="L33" s="13"/>
      <c r="M33" s="12" t="s">
        <v>71</v>
      </c>
      <c r="N33" s="7" t="s">
        <v>28</v>
      </c>
      <c r="O33" s="7" t="s">
        <v>181</v>
      </c>
      <c r="P33" s="7" t="s">
        <v>182</v>
      </c>
      <c r="Q33" s="18"/>
    </row>
    <row r="34" s="1" customFormat="1" spans="2:17">
      <c r="B34" s="8"/>
      <c r="C34" s="8"/>
      <c r="D34" s="7" t="s">
        <v>64</v>
      </c>
      <c r="E34" s="7" t="s">
        <v>32</v>
      </c>
      <c r="F34" s="7" t="s">
        <v>183</v>
      </c>
      <c r="G34" s="7" t="s">
        <v>184</v>
      </c>
      <c r="H34" s="7" t="s">
        <v>147</v>
      </c>
      <c r="I34" s="7" t="s">
        <v>83</v>
      </c>
      <c r="J34" s="7" t="s">
        <v>185</v>
      </c>
      <c r="K34" s="7">
        <f t="shared" si="0"/>
        <v>20800</v>
      </c>
      <c r="L34" s="13"/>
      <c r="M34" s="12" t="s">
        <v>71</v>
      </c>
      <c r="N34" s="7" t="s">
        <v>28</v>
      </c>
      <c r="O34" s="7" t="s">
        <v>186</v>
      </c>
      <c r="P34" s="7" t="s">
        <v>187</v>
      </c>
      <c r="Q34" s="18"/>
    </row>
    <row r="35" s="1" customFormat="1" spans="2:17">
      <c r="B35" s="8"/>
      <c r="C35" s="8"/>
      <c r="D35" s="7" t="s">
        <v>64</v>
      </c>
      <c r="E35" s="7" t="s">
        <v>138</v>
      </c>
      <c r="F35" s="7" t="s">
        <v>188</v>
      </c>
      <c r="G35" s="7" t="s">
        <v>189</v>
      </c>
      <c r="H35" s="7" t="s">
        <v>23</v>
      </c>
      <c r="I35" s="7" t="s">
        <v>113</v>
      </c>
      <c r="J35" s="7" t="s">
        <v>190</v>
      </c>
      <c r="K35" s="7">
        <f t="shared" si="0"/>
        <v>1600</v>
      </c>
      <c r="L35" s="13"/>
      <c r="M35" s="12" t="s">
        <v>71</v>
      </c>
      <c r="N35" s="7" t="s">
        <v>28</v>
      </c>
      <c r="O35" s="7" t="s">
        <v>191</v>
      </c>
      <c r="P35" s="7" t="s">
        <v>192</v>
      </c>
      <c r="Q35" s="18"/>
    </row>
    <row r="36" s="1" customFormat="1" spans="2:17">
      <c r="B36" s="8"/>
      <c r="C36" s="8"/>
      <c r="D36" s="7" t="s">
        <v>64</v>
      </c>
      <c r="E36" s="7" t="s">
        <v>32</v>
      </c>
      <c r="F36" s="7" t="s">
        <v>160</v>
      </c>
      <c r="G36" s="7" t="s">
        <v>193</v>
      </c>
      <c r="H36" s="7" t="s">
        <v>162</v>
      </c>
      <c r="I36" s="7" t="s">
        <v>164</v>
      </c>
      <c r="J36" s="7" t="s">
        <v>100</v>
      </c>
      <c r="K36" s="7">
        <f t="shared" ref="K36:K67" si="1">J36*I36</f>
        <v>1200</v>
      </c>
      <c r="L36" s="13"/>
      <c r="M36" s="12" t="s">
        <v>71</v>
      </c>
      <c r="N36" s="7" t="s">
        <v>28</v>
      </c>
      <c r="O36" s="7" t="s">
        <v>194</v>
      </c>
      <c r="P36" s="7" t="s">
        <v>195</v>
      </c>
      <c r="Q36" s="18"/>
    </row>
    <row r="37" s="1" customFormat="1" spans="2:17">
      <c r="B37" s="8"/>
      <c r="C37" s="8"/>
      <c r="D37" s="7" t="s">
        <v>64</v>
      </c>
      <c r="E37" s="7" t="s">
        <v>32</v>
      </c>
      <c r="F37" s="7" t="s">
        <v>160</v>
      </c>
      <c r="G37" s="7" t="s">
        <v>196</v>
      </c>
      <c r="H37" s="7" t="s">
        <v>162</v>
      </c>
      <c r="I37" s="7" t="s">
        <v>148</v>
      </c>
      <c r="J37" s="7" t="s">
        <v>100</v>
      </c>
      <c r="K37" s="7">
        <f t="shared" si="1"/>
        <v>300</v>
      </c>
      <c r="L37" s="13"/>
      <c r="M37" s="12" t="s">
        <v>71</v>
      </c>
      <c r="N37" s="7" t="s">
        <v>28</v>
      </c>
      <c r="O37" s="7" t="s">
        <v>197</v>
      </c>
      <c r="P37" s="7" t="s">
        <v>198</v>
      </c>
      <c r="Q37" s="18"/>
    </row>
    <row r="38" s="1" customFormat="1" spans="2:17">
      <c r="B38" s="8"/>
      <c r="C38" s="8"/>
      <c r="D38" s="7" t="s">
        <v>64</v>
      </c>
      <c r="E38" s="7" t="s">
        <v>138</v>
      </c>
      <c r="F38" s="7" t="s">
        <v>199</v>
      </c>
      <c r="G38" s="7" t="s">
        <v>199</v>
      </c>
      <c r="H38" s="7" t="s">
        <v>162</v>
      </c>
      <c r="I38" s="7" t="s">
        <v>89</v>
      </c>
      <c r="J38" s="7" t="s">
        <v>43</v>
      </c>
      <c r="K38" s="7">
        <f t="shared" si="1"/>
        <v>200</v>
      </c>
      <c r="L38" s="13"/>
      <c r="M38" s="12" t="s">
        <v>71</v>
      </c>
      <c r="N38" s="7" t="s">
        <v>28</v>
      </c>
      <c r="O38" s="7" t="s">
        <v>200</v>
      </c>
      <c r="P38" s="7" t="s">
        <v>201</v>
      </c>
      <c r="Q38" s="18"/>
    </row>
    <row r="39" s="1" customFormat="1" spans="2:17">
      <c r="B39" s="8"/>
      <c r="C39" s="8"/>
      <c r="D39" s="7" t="s">
        <v>64</v>
      </c>
      <c r="E39" s="7" t="s">
        <v>32</v>
      </c>
      <c r="F39" s="7" t="s">
        <v>160</v>
      </c>
      <c r="G39" s="7" t="s">
        <v>202</v>
      </c>
      <c r="H39" s="7" t="s">
        <v>162</v>
      </c>
      <c r="I39" s="7" t="s">
        <v>113</v>
      </c>
      <c r="J39" s="7" t="s">
        <v>203</v>
      </c>
      <c r="K39" s="7">
        <f t="shared" si="1"/>
        <v>20000</v>
      </c>
      <c r="L39" s="13"/>
      <c r="M39" s="12" t="s">
        <v>71</v>
      </c>
      <c r="N39" s="7" t="s">
        <v>28</v>
      </c>
      <c r="O39" s="7" t="s">
        <v>204</v>
      </c>
      <c r="P39" s="7" t="s">
        <v>205</v>
      </c>
      <c r="Q39" s="18"/>
    </row>
    <row r="40" s="1" customFormat="1" spans="2:17">
      <c r="B40" s="8"/>
      <c r="C40" s="8"/>
      <c r="D40" s="7" t="s">
        <v>64</v>
      </c>
      <c r="E40" s="7" t="s">
        <v>138</v>
      </c>
      <c r="F40" s="7" t="s">
        <v>206</v>
      </c>
      <c r="G40" s="7" t="s">
        <v>206</v>
      </c>
      <c r="H40" s="7" t="s">
        <v>207</v>
      </c>
      <c r="I40" s="7" t="s">
        <v>24</v>
      </c>
      <c r="J40" s="7" t="s">
        <v>208</v>
      </c>
      <c r="K40" s="7">
        <f t="shared" si="1"/>
        <v>3900</v>
      </c>
      <c r="L40" s="13"/>
      <c r="M40" s="12" t="s">
        <v>71</v>
      </c>
      <c r="N40" s="7" t="s">
        <v>28</v>
      </c>
      <c r="O40" s="7" t="s">
        <v>209</v>
      </c>
      <c r="P40" s="7" t="s">
        <v>210</v>
      </c>
      <c r="Q40" s="18"/>
    </row>
    <row r="41" s="1" customFormat="1" spans="2:17">
      <c r="B41" s="8"/>
      <c r="C41" s="8"/>
      <c r="D41" s="7" t="s">
        <v>64</v>
      </c>
      <c r="E41" s="7" t="s">
        <v>138</v>
      </c>
      <c r="F41" s="7" t="s">
        <v>211</v>
      </c>
      <c r="G41" s="7" t="s">
        <v>212</v>
      </c>
      <c r="H41" s="7" t="s">
        <v>67</v>
      </c>
      <c r="I41" s="7" t="s">
        <v>24</v>
      </c>
      <c r="J41" s="7" t="s">
        <v>213</v>
      </c>
      <c r="K41" s="7">
        <f t="shared" si="1"/>
        <v>7380</v>
      </c>
      <c r="L41" s="13"/>
      <c r="M41" s="12" t="s">
        <v>71</v>
      </c>
      <c r="N41" s="7" t="s">
        <v>28</v>
      </c>
      <c r="O41" s="7" t="s">
        <v>214</v>
      </c>
      <c r="P41" s="7" t="s">
        <v>215</v>
      </c>
      <c r="Q41" s="18"/>
    </row>
    <row r="42" s="1" customFormat="1" spans="2:17">
      <c r="B42" s="8"/>
      <c r="C42" s="8"/>
      <c r="D42" s="7" t="s">
        <v>64</v>
      </c>
      <c r="E42" s="7" t="s">
        <v>138</v>
      </c>
      <c r="F42" s="7" t="s">
        <v>216</v>
      </c>
      <c r="G42" s="7" t="s">
        <v>216</v>
      </c>
      <c r="H42" s="7" t="s">
        <v>128</v>
      </c>
      <c r="I42" s="7" t="s">
        <v>217</v>
      </c>
      <c r="J42" s="7" t="s">
        <v>51</v>
      </c>
      <c r="K42" s="7">
        <f t="shared" si="1"/>
        <v>3000</v>
      </c>
      <c r="L42" s="13"/>
      <c r="M42" s="12" t="s">
        <v>71</v>
      </c>
      <c r="N42" s="7" t="s">
        <v>28</v>
      </c>
      <c r="O42" s="7" t="s">
        <v>218</v>
      </c>
      <c r="P42" s="7" t="s">
        <v>219</v>
      </c>
      <c r="Q42" s="18"/>
    </row>
    <row r="43" s="1" customFormat="1" spans="2:17">
      <c r="B43" s="8"/>
      <c r="C43" s="8"/>
      <c r="D43" s="7" t="s">
        <v>64</v>
      </c>
      <c r="E43" s="7" t="s">
        <v>32</v>
      </c>
      <c r="F43" s="7" t="s">
        <v>220</v>
      </c>
      <c r="G43" s="7" t="s">
        <v>221</v>
      </c>
      <c r="H43" s="7" t="s">
        <v>147</v>
      </c>
      <c r="I43" s="7" t="s">
        <v>78</v>
      </c>
      <c r="J43" s="7" t="s">
        <v>222</v>
      </c>
      <c r="K43" s="7">
        <f t="shared" si="1"/>
        <v>12600</v>
      </c>
      <c r="L43" s="13"/>
      <c r="M43" s="12" t="s">
        <v>71</v>
      </c>
      <c r="N43" s="7" t="s">
        <v>28</v>
      </c>
      <c r="O43" s="7" t="s">
        <v>223</v>
      </c>
      <c r="P43" s="7" t="s">
        <v>224</v>
      </c>
      <c r="Q43" s="18"/>
    </row>
    <row r="44" s="1" customFormat="1" spans="2:17">
      <c r="B44" s="8"/>
      <c r="C44" s="8"/>
      <c r="D44" s="7" t="s">
        <v>64</v>
      </c>
      <c r="E44" s="7" t="s">
        <v>32</v>
      </c>
      <c r="F44" s="7" t="s">
        <v>160</v>
      </c>
      <c r="G44" s="7" t="s">
        <v>225</v>
      </c>
      <c r="H44" s="7" t="s">
        <v>162</v>
      </c>
      <c r="I44" s="7" t="s">
        <v>148</v>
      </c>
      <c r="J44" s="7" t="s">
        <v>100</v>
      </c>
      <c r="K44" s="7">
        <f t="shared" si="1"/>
        <v>300</v>
      </c>
      <c r="L44" s="13"/>
      <c r="M44" s="12" t="s">
        <v>71</v>
      </c>
      <c r="N44" s="7" t="s">
        <v>28</v>
      </c>
      <c r="O44" s="7" t="s">
        <v>226</v>
      </c>
      <c r="P44" s="7" t="s">
        <v>227</v>
      </c>
      <c r="Q44" s="18"/>
    </row>
    <row r="45" s="1" customFormat="1" spans="2:17">
      <c r="B45" s="8"/>
      <c r="C45" s="8"/>
      <c r="D45" s="7" t="s">
        <v>64</v>
      </c>
      <c r="E45" s="7" t="s">
        <v>228</v>
      </c>
      <c r="F45" s="7" t="s">
        <v>229</v>
      </c>
      <c r="G45" s="7" t="s">
        <v>230</v>
      </c>
      <c r="H45" s="7" t="s">
        <v>23</v>
      </c>
      <c r="I45" s="7" t="s">
        <v>148</v>
      </c>
      <c r="J45" s="7" t="s">
        <v>231</v>
      </c>
      <c r="K45" s="7">
        <f t="shared" si="1"/>
        <v>3400</v>
      </c>
      <c r="L45" s="13"/>
      <c r="M45" s="12" t="s">
        <v>71</v>
      </c>
      <c r="N45" s="7" t="s">
        <v>28</v>
      </c>
      <c r="O45" s="7" t="s">
        <v>232</v>
      </c>
      <c r="P45" s="7" t="s">
        <v>233</v>
      </c>
      <c r="Q45" s="18"/>
    </row>
    <row r="46" s="1" customFormat="1" spans="2:17">
      <c r="B46" s="8"/>
      <c r="C46" s="8"/>
      <c r="D46" s="7" t="s">
        <v>64</v>
      </c>
      <c r="E46" s="7" t="s">
        <v>32</v>
      </c>
      <c r="F46" s="7" t="s">
        <v>234</v>
      </c>
      <c r="G46" s="7" t="s">
        <v>235</v>
      </c>
      <c r="H46" s="7" t="s">
        <v>207</v>
      </c>
      <c r="I46" s="7" t="s">
        <v>89</v>
      </c>
      <c r="J46" s="7" t="s">
        <v>236</v>
      </c>
      <c r="K46" s="7">
        <f t="shared" si="1"/>
        <v>920</v>
      </c>
      <c r="L46" s="13"/>
      <c r="M46" s="12" t="s">
        <v>71</v>
      </c>
      <c r="N46" s="7" t="s">
        <v>28</v>
      </c>
      <c r="O46" s="7" t="s">
        <v>237</v>
      </c>
      <c r="P46" s="7" t="s">
        <v>238</v>
      </c>
      <c r="Q46" s="18"/>
    </row>
    <row r="47" s="1" customFormat="1" spans="2:17">
      <c r="B47" s="8"/>
      <c r="C47" s="8"/>
      <c r="D47" s="7" t="s">
        <v>64</v>
      </c>
      <c r="E47" s="7" t="s">
        <v>32</v>
      </c>
      <c r="F47" s="7" t="s">
        <v>220</v>
      </c>
      <c r="G47" s="7" t="s">
        <v>239</v>
      </c>
      <c r="H47" s="7" t="s">
        <v>147</v>
      </c>
      <c r="I47" s="7" t="s">
        <v>36</v>
      </c>
      <c r="J47" s="7" t="s">
        <v>240</v>
      </c>
      <c r="K47" s="7">
        <f t="shared" si="1"/>
        <v>2000</v>
      </c>
      <c r="L47" s="13"/>
      <c r="M47" s="12" t="s">
        <v>71</v>
      </c>
      <c r="N47" s="7" t="s">
        <v>28</v>
      </c>
      <c r="O47" s="7" t="s">
        <v>241</v>
      </c>
      <c r="P47" s="7" t="s">
        <v>242</v>
      </c>
      <c r="Q47" s="18"/>
    </row>
    <row r="48" s="1" customFormat="1" spans="2:17">
      <c r="B48" s="8"/>
      <c r="C48" s="8"/>
      <c r="D48" s="7" t="s">
        <v>64</v>
      </c>
      <c r="E48" s="7" t="s">
        <v>32</v>
      </c>
      <c r="F48" s="7" t="s">
        <v>160</v>
      </c>
      <c r="G48" s="7" t="s">
        <v>243</v>
      </c>
      <c r="H48" s="7" t="s">
        <v>162</v>
      </c>
      <c r="I48" s="7" t="s">
        <v>89</v>
      </c>
      <c r="J48" s="7" t="s">
        <v>164</v>
      </c>
      <c r="K48" s="7">
        <f t="shared" si="1"/>
        <v>80</v>
      </c>
      <c r="L48" s="13"/>
      <c r="M48" s="12" t="s">
        <v>71</v>
      </c>
      <c r="N48" s="7" t="s">
        <v>28</v>
      </c>
      <c r="O48" s="7" t="s">
        <v>244</v>
      </c>
      <c r="P48" s="7" t="s">
        <v>245</v>
      </c>
      <c r="Q48" s="18"/>
    </row>
    <row r="49" s="1" customFormat="1" spans="2:17">
      <c r="B49" s="8"/>
      <c r="C49" s="8"/>
      <c r="D49" s="7" t="s">
        <v>64</v>
      </c>
      <c r="E49" s="7" t="s">
        <v>32</v>
      </c>
      <c r="F49" s="7" t="s">
        <v>220</v>
      </c>
      <c r="G49" s="7" t="s">
        <v>246</v>
      </c>
      <c r="H49" s="7" t="s">
        <v>147</v>
      </c>
      <c r="I49" s="7" t="s">
        <v>141</v>
      </c>
      <c r="J49" s="7" t="s">
        <v>222</v>
      </c>
      <c r="K49" s="7">
        <f t="shared" si="1"/>
        <v>5250</v>
      </c>
      <c r="L49" s="13"/>
      <c r="M49" s="12" t="s">
        <v>71</v>
      </c>
      <c r="N49" s="7" t="s">
        <v>28</v>
      </c>
      <c r="O49" s="7" t="s">
        <v>247</v>
      </c>
      <c r="P49" s="7" t="s">
        <v>248</v>
      </c>
      <c r="Q49" s="18"/>
    </row>
    <row r="50" s="1" customFormat="1" spans="2:17">
      <c r="B50" s="8"/>
      <c r="C50" s="8"/>
      <c r="D50" s="7" t="s">
        <v>64</v>
      </c>
      <c r="E50" s="7" t="s">
        <v>32</v>
      </c>
      <c r="F50" s="7" t="s">
        <v>160</v>
      </c>
      <c r="G50" s="7" t="s">
        <v>249</v>
      </c>
      <c r="H50" s="7" t="s">
        <v>162</v>
      </c>
      <c r="I50" s="7" t="s">
        <v>113</v>
      </c>
      <c r="J50" s="7" t="s">
        <v>250</v>
      </c>
      <c r="K50" s="7">
        <f t="shared" si="1"/>
        <v>600</v>
      </c>
      <c r="L50" s="13"/>
      <c r="M50" s="12" t="s">
        <v>71</v>
      </c>
      <c r="N50" s="7" t="s">
        <v>28</v>
      </c>
      <c r="O50" s="7" t="s">
        <v>251</v>
      </c>
      <c r="P50" s="7" t="s">
        <v>252</v>
      </c>
      <c r="Q50" s="18"/>
    </row>
    <row r="51" s="1" customFormat="1" spans="2:17">
      <c r="B51" s="8"/>
      <c r="C51" s="8"/>
      <c r="D51" s="7" t="s">
        <v>64</v>
      </c>
      <c r="E51" s="7" t="s">
        <v>145</v>
      </c>
      <c r="F51" s="7" t="s">
        <v>253</v>
      </c>
      <c r="G51" s="7" t="s">
        <v>254</v>
      </c>
      <c r="H51" s="7" t="s">
        <v>128</v>
      </c>
      <c r="I51" s="7" t="s">
        <v>36</v>
      </c>
      <c r="J51" s="7" t="s">
        <v>255</v>
      </c>
      <c r="K51" s="7">
        <f t="shared" si="1"/>
        <v>3000</v>
      </c>
      <c r="L51" s="13"/>
      <c r="M51" s="12" t="s">
        <v>71</v>
      </c>
      <c r="N51" s="7" t="s">
        <v>28</v>
      </c>
      <c r="O51" s="7" t="s">
        <v>256</v>
      </c>
      <c r="P51" s="7" t="s">
        <v>257</v>
      </c>
      <c r="Q51" s="18"/>
    </row>
    <row r="52" s="1" customFormat="1" spans="2:17">
      <c r="B52" s="8"/>
      <c r="C52" s="8"/>
      <c r="D52" s="7" t="s">
        <v>64</v>
      </c>
      <c r="E52" s="7" t="s">
        <v>145</v>
      </c>
      <c r="F52" s="7" t="s">
        <v>258</v>
      </c>
      <c r="G52" s="7" t="s">
        <v>259</v>
      </c>
      <c r="H52" s="7" t="s">
        <v>128</v>
      </c>
      <c r="I52" s="7" t="s">
        <v>36</v>
      </c>
      <c r="J52" s="7" t="s">
        <v>260</v>
      </c>
      <c r="K52" s="7">
        <f t="shared" si="1"/>
        <v>4950</v>
      </c>
      <c r="L52" s="13"/>
      <c r="M52" s="12" t="s">
        <v>71</v>
      </c>
      <c r="N52" s="7" t="s">
        <v>28</v>
      </c>
      <c r="O52" s="7" t="s">
        <v>261</v>
      </c>
      <c r="P52" s="7" t="s">
        <v>262</v>
      </c>
      <c r="Q52" s="18"/>
    </row>
    <row r="53" s="1" customFormat="1" spans="2:17">
      <c r="B53" s="8"/>
      <c r="C53" s="8"/>
      <c r="D53" s="7" t="s">
        <v>64</v>
      </c>
      <c r="E53" s="7" t="s">
        <v>32</v>
      </c>
      <c r="F53" s="7" t="s">
        <v>160</v>
      </c>
      <c r="G53" s="7" t="s">
        <v>263</v>
      </c>
      <c r="H53" s="7" t="s">
        <v>162</v>
      </c>
      <c r="I53" s="7" t="s">
        <v>264</v>
      </c>
      <c r="J53" s="7" t="s">
        <v>100</v>
      </c>
      <c r="K53" s="7">
        <f t="shared" si="1"/>
        <v>1170</v>
      </c>
      <c r="L53" s="13"/>
      <c r="M53" s="12" t="s">
        <v>71</v>
      </c>
      <c r="N53" s="7" t="s">
        <v>28</v>
      </c>
      <c r="O53" s="7" t="s">
        <v>265</v>
      </c>
      <c r="P53" s="7" t="s">
        <v>266</v>
      </c>
      <c r="Q53" s="18"/>
    </row>
    <row r="54" s="1" customFormat="1" spans="2:17">
      <c r="B54" s="8"/>
      <c r="C54" s="8"/>
      <c r="D54" s="7" t="s">
        <v>64</v>
      </c>
      <c r="E54" s="7" t="s">
        <v>138</v>
      </c>
      <c r="F54" s="7" t="s">
        <v>267</v>
      </c>
      <c r="G54" s="7" t="s">
        <v>267</v>
      </c>
      <c r="H54" s="7" t="s">
        <v>128</v>
      </c>
      <c r="I54" s="7" t="s">
        <v>24</v>
      </c>
      <c r="J54" s="7" t="s">
        <v>240</v>
      </c>
      <c r="K54" s="7">
        <f t="shared" si="1"/>
        <v>12000</v>
      </c>
      <c r="L54" s="13"/>
      <c r="M54" s="12" t="s">
        <v>71</v>
      </c>
      <c r="N54" s="7" t="s">
        <v>28</v>
      </c>
      <c r="O54" s="7" t="s">
        <v>268</v>
      </c>
      <c r="P54" s="7" t="s">
        <v>269</v>
      </c>
      <c r="Q54" s="18"/>
    </row>
    <row r="55" s="1" customFormat="1" spans="2:17">
      <c r="B55" s="8"/>
      <c r="C55" s="8"/>
      <c r="D55" s="7" t="s">
        <v>64</v>
      </c>
      <c r="E55" s="7" t="s">
        <v>138</v>
      </c>
      <c r="F55" s="7" t="s">
        <v>267</v>
      </c>
      <c r="G55" s="7" t="s">
        <v>267</v>
      </c>
      <c r="H55" s="7" t="s">
        <v>128</v>
      </c>
      <c r="I55" s="7" t="s">
        <v>24</v>
      </c>
      <c r="J55" s="7" t="s">
        <v>51</v>
      </c>
      <c r="K55" s="7">
        <f t="shared" si="1"/>
        <v>6000</v>
      </c>
      <c r="L55" s="13"/>
      <c r="M55" s="12" t="s">
        <v>71</v>
      </c>
      <c r="N55" s="7" t="s">
        <v>28</v>
      </c>
      <c r="O55" s="7" t="s">
        <v>268</v>
      </c>
      <c r="P55" s="7" t="s">
        <v>270</v>
      </c>
      <c r="Q55" s="18"/>
    </row>
    <row r="56" s="1" customFormat="1" spans="2:17">
      <c r="B56" s="8"/>
      <c r="C56" s="8"/>
      <c r="D56" s="7" t="s">
        <v>64</v>
      </c>
      <c r="E56" s="7" t="s">
        <v>138</v>
      </c>
      <c r="F56" s="7" t="s">
        <v>267</v>
      </c>
      <c r="G56" s="7" t="s">
        <v>267</v>
      </c>
      <c r="H56" s="7" t="s">
        <v>128</v>
      </c>
      <c r="I56" s="7" t="s">
        <v>83</v>
      </c>
      <c r="J56" s="7" t="s">
        <v>222</v>
      </c>
      <c r="K56" s="7">
        <f t="shared" si="1"/>
        <v>8400</v>
      </c>
      <c r="L56" s="13"/>
      <c r="M56" s="12" t="s">
        <v>71</v>
      </c>
      <c r="N56" s="7" t="s">
        <v>28</v>
      </c>
      <c r="O56" s="7" t="s">
        <v>268</v>
      </c>
      <c r="P56" s="7" t="s">
        <v>271</v>
      </c>
      <c r="Q56" s="18"/>
    </row>
    <row r="57" s="1" customFormat="1" spans="2:17">
      <c r="B57" s="8"/>
      <c r="C57" s="8"/>
      <c r="D57" s="7" t="s">
        <v>64</v>
      </c>
      <c r="E57" s="7" t="s">
        <v>138</v>
      </c>
      <c r="F57" s="7" t="s">
        <v>267</v>
      </c>
      <c r="G57" s="7" t="s">
        <v>267</v>
      </c>
      <c r="H57" s="7" t="s">
        <v>128</v>
      </c>
      <c r="I57" s="7" t="s">
        <v>24</v>
      </c>
      <c r="J57" s="7" t="s">
        <v>240</v>
      </c>
      <c r="K57" s="7">
        <f t="shared" si="1"/>
        <v>12000</v>
      </c>
      <c r="L57" s="13"/>
      <c r="M57" s="12" t="s">
        <v>71</v>
      </c>
      <c r="N57" s="7" t="s">
        <v>28</v>
      </c>
      <c r="O57" s="7" t="s">
        <v>268</v>
      </c>
      <c r="P57" s="7" t="s">
        <v>272</v>
      </c>
      <c r="Q57" s="18"/>
    </row>
    <row r="58" s="1" customFormat="1" spans="2:17">
      <c r="B58" s="8"/>
      <c r="C58" s="8"/>
      <c r="D58" s="7" t="s">
        <v>64</v>
      </c>
      <c r="E58" s="7" t="s">
        <v>145</v>
      </c>
      <c r="F58" s="7" t="s">
        <v>258</v>
      </c>
      <c r="G58" s="7" t="s">
        <v>273</v>
      </c>
      <c r="H58" s="7" t="s">
        <v>128</v>
      </c>
      <c r="I58" s="7" t="s">
        <v>36</v>
      </c>
      <c r="J58" s="7" t="s">
        <v>274</v>
      </c>
      <c r="K58" s="7">
        <f t="shared" si="1"/>
        <v>2500</v>
      </c>
      <c r="L58" s="13"/>
      <c r="M58" s="12" t="s">
        <v>71</v>
      </c>
      <c r="N58" s="7" t="s">
        <v>28</v>
      </c>
      <c r="O58" s="7" t="s">
        <v>275</v>
      </c>
      <c r="P58" s="7" t="s">
        <v>276</v>
      </c>
      <c r="Q58" s="18"/>
    </row>
    <row r="59" s="1" customFormat="1" spans="2:17">
      <c r="B59" s="8"/>
      <c r="C59" s="8"/>
      <c r="D59" s="7" t="s">
        <v>64</v>
      </c>
      <c r="E59" s="7" t="s">
        <v>21</v>
      </c>
      <c r="F59" s="7" t="s">
        <v>277</v>
      </c>
      <c r="G59" s="7" t="s">
        <v>277</v>
      </c>
      <c r="H59" s="7" t="s">
        <v>67</v>
      </c>
      <c r="I59" s="7" t="s">
        <v>24</v>
      </c>
      <c r="J59" s="7" t="s">
        <v>278</v>
      </c>
      <c r="K59" s="7">
        <f t="shared" si="1"/>
        <v>2520</v>
      </c>
      <c r="L59" s="13"/>
      <c r="M59" s="12" t="s">
        <v>71</v>
      </c>
      <c r="N59" s="7" t="s">
        <v>28</v>
      </c>
      <c r="O59" s="7" t="s">
        <v>279</v>
      </c>
      <c r="P59" s="7" t="s">
        <v>280</v>
      </c>
      <c r="Q59" s="18"/>
    </row>
    <row r="60" s="1" customFormat="1" spans="2:17">
      <c r="B60" s="8"/>
      <c r="C60" s="8"/>
      <c r="D60" s="7" t="s">
        <v>64</v>
      </c>
      <c r="E60" s="7" t="s">
        <v>32</v>
      </c>
      <c r="F60" s="7" t="s">
        <v>160</v>
      </c>
      <c r="G60" s="7" t="s">
        <v>281</v>
      </c>
      <c r="H60" s="7" t="s">
        <v>162</v>
      </c>
      <c r="I60" s="7" t="s">
        <v>179</v>
      </c>
      <c r="J60" s="7" t="s">
        <v>163</v>
      </c>
      <c r="K60" s="7">
        <f t="shared" si="1"/>
        <v>1200</v>
      </c>
      <c r="L60" s="13"/>
      <c r="M60" s="12" t="s">
        <v>71</v>
      </c>
      <c r="N60" s="7" t="s">
        <v>28</v>
      </c>
      <c r="O60" s="7" t="s">
        <v>282</v>
      </c>
      <c r="P60" s="7" t="s">
        <v>283</v>
      </c>
      <c r="Q60" s="18"/>
    </row>
    <row r="61" s="1" customFormat="1" spans="2:17">
      <c r="B61" s="8"/>
      <c r="C61" s="8"/>
      <c r="D61" s="7" t="s">
        <v>64</v>
      </c>
      <c r="E61" s="7" t="s">
        <v>32</v>
      </c>
      <c r="F61" s="7" t="s">
        <v>183</v>
      </c>
      <c r="G61" s="7" t="s">
        <v>284</v>
      </c>
      <c r="H61" s="7" t="s">
        <v>147</v>
      </c>
      <c r="I61" s="7" t="s">
        <v>36</v>
      </c>
      <c r="J61" s="7" t="s">
        <v>185</v>
      </c>
      <c r="K61" s="7">
        <f t="shared" si="1"/>
        <v>2600</v>
      </c>
      <c r="L61" s="13"/>
      <c r="M61" s="12" t="s">
        <v>71</v>
      </c>
      <c r="N61" s="7" t="s">
        <v>28</v>
      </c>
      <c r="O61" s="7" t="s">
        <v>285</v>
      </c>
      <c r="P61" s="7" t="s">
        <v>286</v>
      </c>
      <c r="Q61" s="18"/>
    </row>
    <row r="62" s="1" customFormat="1" spans="2:17">
      <c r="B62" s="8"/>
      <c r="C62" s="8"/>
      <c r="D62" s="7" t="s">
        <v>64</v>
      </c>
      <c r="E62" s="7" t="s">
        <v>32</v>
      </c>
      <c r="F62" s="7" t="s">
        <v>155</v>
      </c>
      <c r="G62" s="7" t="s">
        <v>156</v>
      </c>
      <c r="H62" s="7" t="s">
        <v>67</v>
      </c>
      <c r="I62" s="7" t="s">
        <v>217</v>
      </c>
      <c r="J62" s="7" t="s">
        <v>157</v>
      </c>
      <c r="K62" s="7">
        <f t="shared" si="1"/>
        <v>351</v>
      </c>
      <c r="L62" s="13"/>
      <c r="M62" s="12" t="s">
        <v>71</v>
      </c>
      <c r="N62" s="7" t="s">
        <v>28</v>
      </c>
      <c r="O62" s="7" t="s">
        <v>158</v>
      </c>
      <c r="P62" s="7" t="s">
        <v>287</v>
      </c>
      <c r="Q62" s="18"/>
    </row>
    <row r="63" s="1" customFormat="1" spans="2:17">
      <c r="B63" s="8"/>
      <c r="C63" s="8"/>
      <c r="D63" s="7" t="s">
        <v>64</v>
      </c>
      <c r="E63" s="7" t="s">
        <v>32</v>
      </c>
      <c r="F63" s="7" t="s">
        <v>234</v>
      </c>
      <c r="G63" s="7" t="s">
        <v>235</v>
      </c>
      <c r="H63" s="7" t="s">
        <v>207</v>
      </c>
      <c r="I63" s="7" t="s">
        <v>36</v>
      </c>
      <c r="J63" s="7" t="s">
        <v>236</v>
      </c>
      <c r="K63" s="7">
        <f t="shared" si="1"/>
        <v>460</v>
      </c>
      <c r="L63" s="13"/>
      <c r="M63" s="12" t="s">
        <v>71</v>
      </c>
      <c r="N63" s="7" t="s">
        <v>28</v>
      </c>
      <c r="O63" s="7" t="s">
        <v>237</v>
      </c>
      <c r="P63" s="7" t="s">
        <v>288</v>
      </c>
      <c r="Q63" s="18"/>
    </row>
    <row r="64" s="1" customFormat="1" spans="2:17">
      <c r="B64" s="8"/>
      <c r="C64" s="8"/>
      <c r="D64" s="7" t="s">
        <v>64</v>
      </c>
      <c r="E64" s="7" t="s">
        <v>32</v>
      </c>
      <c r="F64" s="7" t="s">
        <v>160</v>
      </c>
      <c r="G64" s="7" t="s">
        <v>289</v>
      </c>
      <c r="H64" s="7" t="s">
        <v>162</v>
      </c>
      <c r="I64" s="7" t="s">
        <v>83</v>
      </c>
      <c r="J64" s="7" t="s">
        <v>100</v>
      </c>
      <c r="K64" s="7">
        <f t="shared" si="1"/>
        <v>240</v>
      </c>
      <c r="L64" s="13"/>
      <c r="M64" s="12" t="s">
        <v>71</v>
      </c>
      <c r="N64" s="7" t="s">
        <v>28</v>
      </c>
      <c r="O64" s="7" t="s">
        <v>290</v>
      </c>
      <c r="P64" s="7" t="s">
        <v>291</v>
      </c>
      <c r="Q64" s="18"/>
    </row>
    <row r="65" s="1" customFormat="1" spans="2:17">
      <c r="B65" s="8"/>
      <c r="C65" s="8"/>
      <c r="D65" s="7" t="s">
        <v>64</v>
      </c>
      <c r="E65" s="7" t="s">
        <v>292</v>
      </c>
      <c r="F65" s="7" t="s">
        <v>293</v>
      </c>
      <c r="G65" s="7" t="s">
        <v>294</v>
      </c>
      <c r="H65" s="7" t="s">
        <v>207</v>
      </c>
      <c r="I65" s="7" t="s">
        <v>36</v>
      </c>
      <c r="J65" s="7" t="s">
        <v>295</v>
      </c>
      <c r="K65" s="7">
        <f t="shared" si="1"/>
        <v>1500</v>
      </c>
      <c r="L65" s="13"/>
      <c r="M65" s="12" t="s">
        <v>71</v>
      </c>
      <c r="N65" s="7" t="s">
        <v>28</v>
      </c>
      <c r="O65" s="7" t="s">
        <v>296</v>
      </c>
      <c r="P65" s="7" t="s">
        <v>297</v>
      </c>
      <c r="Q65" s="18"/>
    </row>
    <row r="66" s="1" customFormat="1" spans="2:17">
      <c r="B66" s="8"/>
      <c r="C66" s="8"/>
      <c r="D66" s="7" t="s">
        <v>64</v>
      </c>
      <c r="E66" s="7" t="s">
        <v>138</v>
      </c>
      <c r="F66" s="7" t="s">
        <v>211</v>
      </c>
      <c r="G66" s="7" t="s">
        <v>212</v>
      </c>
      <c r="H66" s="7" t="s">
        <v>67</v>
      </c>
      <c r="I66" s="7" t="s">
        <v>217</v>
      </c>
      <c r="J66" s="7" t="s">
        <v>298</v>
      </c>
      <c r="K66" s="7">
        <f t="shared" si="1"/>
        <v>3735</v>
      </c>
      <c r="L66" s="13"/>
      <c r="M66" s="12" t="s">
        <v>71</v>
      </c>
      <c r="N66" s="7" t="s">
        <v>28</v>
      </c>
      <c r="O66" s="7" t="s">
        <v>214</v>
      </c>
      <c r="P66" s="7" t="s">
        <v>299</v>
      </c>
      <c r="Q66" s="18"/>
    </row>
    <row r="67" s="1" customFormat="1" spans="2:17">
      <c r="B67" s="8"/>
      <c r="C67" s="8"/>
      <c r="D67" s="7" t="s">
        <v>64</v>
      </c>
      <c r="E67" s="7" t="s">
        <v>138</v>
      </c>
      <c r="F67" s="7" t="s">
        <v>206</v>
      </c>
      <c r="G67" s="7" t="s">
        <v>206</v>
      </c>
      <c r="H67" s="7" t="s">
        <v>207</v>
      </c>
      <c r="I67" s="7" t="s">
        <v>36</v>
      </c>
      <c r="J67" s="7" t="s">
        <v>208</v>
      </c>
      <c r="K67" s="7">
        <f t="shared" si="1"/>
        <v>650</v>
      </c>
      <c r="L67" s="13"/>
      <c r="M67" s="12" t="s">
        <v>71</v>
      </c>
      <c r="N67" s="7" t="s">
        <v>28</v>
      </c>
      <c r="O67" s="7" t="s">
        <v>209</v>
      </c>
      <c r="P67" s="7" t="s">
        <v>300</v>
      </c>
      <c r="Q67" s="18"/>
    </row>
    <row r="68" s="1" customFormat="1" spans="2:17">
      <c r="B68" s="8"/>
      <c r="C68" s="8"/>
      <c r="D68" s="7" t="s">
        <v>64</v>
      </c>
      <c r="E68" s="7" t="s">
        <v>32</v>
      </c>
      <c r="F68" s="7" t="s">
        <v>177</v>
      </c>
      <c r="G68" s="7" t="s">
        <v>178</v>
      </c>
      <c r="H68" s="7" t="s">
        <v>147</v>
      </c>
      <c r="I68" s="7" t="s">
        <v>217</v>
      </c>
      <c r="J68" s="7" t="s">
        <v>180</v>
      </c>
      <c r="K68" s="7">
        <f t="shared" ref="K68:K91" si="2">J68*I68</f>
        <v>4800</v>
      </c>
      <c r="L68" s="13"/>
      <c r="M68" s="12" t="s">
        <v>71</v>
      </c>
      <c r="N68" s="7" t="s">
        <v>28</v>
      </c>
      <c r="O68" s="7" t="s">
        <v>181</v>
      </c>
      <c r="P68" s="7" t="s">
        <v>301</v>
      </c>
      <c r="Q68" s="18"/>
    </row>
    <row r="69" s="1" customFormat="1" spans="2:17">
      <c r="B69" s="8"/>
      <c r="C69" s="8"/>
      <c r="D69" s="7" t="s">
        <v>64</v>
      </c>
      <c r="E69" s="7" t="s">
        <v>32</v>
      </c>
      <c r="F69" s="7" t="s">
        <v>177</v>
      </c>
      <c r="G69" s="7" t="s">
        <v>178</v>
      </c>
      <c r="H69" s="7" t="s">
        <v>147</v>
      </c>
      <c r="I69" s="7" t="s">
        <v>302</v>
      </c>
      <c r="J69" s="7" t="s">
        <v>180</v>
      </c>
      <c r="K69" s="7">
        <f t="shared" si="2"/>
        <v>28800</v>
      </c>
      <c r="L69" s="13"/>
      <c r="M69" s="12" t="s">
        <v>71</v>
      </c>
      <c r="N69" s="7" t="s">
        <v>28</v>
      </c>
      <c r="O69" s="7" t="s">
        <v>181</v>
      </c>
      <c r="P69" s="7" t="s">
        <v>303</v>
      </c>
      <c r="Q69" s="18"/>
    </row>
    <row r="70" s="1" customFormat="1" spans="2:17">
      <c r="B70" s="8"/>
      <c r="C70" s="8"/>
      <c r="D70" s="7" t="s">
        <v>64</v>
      </c>
      <c r="E70" s="7" t="s">
        <v>32</v>
      </c>
      <c r="F70" s="7" t="s">
        <v>183</v>
      </c>
      <c r="G70" s="7" t="s">
        <v>304</v>
      </c>
      <c r="H70" s="7" t="s">
        <v>147</v>
      </c>
      <c r="I70" s="7" t="s">
        <v>217</v>
      </c>
      <c r="J70" s="7" t="s">
        <v>185</v>
      </c>
      <c r="K70" s="7">
        <f t="shared" si="2"/>
        <v>7800</v>
      </c>
      <c r="L70" s="13"/>
      <c r="M70" s="12" t="s">
        <v>71</v>
      </c>
      <c r="N70" s="7" t="s">
        <v>28</v>
      </c>
      <c r="O70" s="7" t="s">
        <v>305</v>
      </c>
      <c r="P70" s="7" t="s">
        <v>306</v>
      </c>
      <c r="Q70" s="18"/>
    </row>
    <row r="71" s="1" customFormat="1" spans="2:17">
      <c r="B71" s="8"/>
      <c r="C71" s="8"/>
      <c r="D71" s="7" t="s">
        <v>64</v>
      </c>
      <c r="E71" s="7" t="s">
        <v>32</v>
      </c>
      <c r="F71" s="7" t="s">
        <v>183</v>
      </c>
      <c r="G71" s="7" t="s">
        <v>184</v>
      </c>
      <c r="H71" s="7" t="s">
        <v>147</v>
      </c>
      <c r="I71" s="7" t="s">
        <v>217</v>
      </c>
      <c r="J71" s="7" t="s">
        <v>185</v>
      </c>
      <c r="K71" s="7">
        <f t="shared" si="2"/>
        <v>7800</v>
      </c>
      <c r="L71" s="13"/>
      <c r="M71" s="12" t="s">
        <v>71</v>
      </c>
      <c r="N71" s="7" t="s">
        <v>28</v>
      </c>
      <c r="O71" s="7" t="s">
        <v>186</v>
      </c>
      <c r="P71" s="7" t="s">
        <v>307</v>
      </c>
      <c r="Q71" s="18"/>
    </row>
    <row r="72" s="1" customFormat="1" spans="2:17">
      <c r="B72" s="8"/>
      <c r="C72" s="8"/>
      <c r="D72" s="7" t="s">
        <v>64</v>
      </c>
      <c r="E72" s="7" t="s">
        <v>292</v>
      </c>
      <c r="F72" s="7" t="s">
        <v>293</v>
      </c>
      <c r="G72" s="7" t="s">
        <v>308</v>
      </c>
      <c r="H72" s="7" t="s">
        <v>207</v>
      </c>
      <c r="I72" s="7" t="s">
        <v>217</v>
      </c>
      <c r="J72" s="7" t="s">
        <v>295</v>
      </c>
      <c r="K72" s="7">
        <f t="shared" si="2"/>
        <v>4500</v>
      </c>
      <c r="L72" s="13"/>
      <c r="M72" s="12" t="s">
        <v>71</v>
      </c>
      <c r="N72" s="7" t="s">
        <v>28</v>
      </c>
      <c r="O72" s="7" t="s">
        <v>309</v>
      </c>
      <c r="P72" s="7" t="s">
        <v>310</v>
      </c>
      <c r="Q72" s="18"/>
    </row>
    <row r="73" s="1" customFormat="1" spans="2:17">
      <c r="B73" s="8"/>
      <c r="C73" s="8"/>
      <c r="D73" s="7" t="s">
        <v>64</v>
      </c>
      <c r="E73" s="7" t="s">
        <v>32</v>
      </c>
      <c r="F73" s="7" t="s">
        <v>311</v>
      </c>
      <c r="G73" s="7" t="s">
        <v>312</v>
      </c>
      <c r="H73" s="7" t="s">
        <v>207</v>
      </c>
      <c r="I73" s="7" t="s">
        <v>89</v>
      </c>
      <c r="J73" s="7" t="s">
        <v>313</v>
      </c>
      <c r="K73" s="7">
        <f t="shared" si="2"/>
        <v>11600</v>
      </c>
      <c r="L73" s="13"/>
      <c r="M73" s="12" t="s">
        <v>71</v>
      </c>
      <c r="N73" s="7" t="s">
        <v>28</v>
      </c>
      <c r="O73" s="7" t="s">
        <v>314</v>
      </c>
      <c r="P73" s="7" t="s">
        <v>315</v>
      </c>
      <c r="Q73" s="18"/>
    </row>
    <row r="74" s="1" customFormat="1" spans="2:17">
      <c r="B74" s="8"/>
      <c r="C74" s="8"/>
      <c r="D74" s="7" t="s">
        <v>64</v>
      </c>
      <c r="E74" s="7" t="s">
        <v>228</v>
      </c>
      <c r="F74" s="7" t="s">
        <v>229</v>
      </c>
      <c r="G74" s="7" t="s">
        <v>316</v>
      </c>
      <c r="H74" s="7" t="s">
        <v>23</v>
      </c>
      <c r="I74" s="7" t="s">
        <v>24</v>
      </c>
      <c r="J74" s="7" t="s">
        <v>231</v>
      </c>
      <c r="K74" s="7">
        <f t="shared" si="2"/>
        <v>2040</v>
      </c>
      <c r="L74" s="13"/>
      <c r="M74" s="12" t="s">
        <v>71</v>
      </c>
      <c r="N74" s="7" t="s">
        <v>28</v>
      </c>
      <c r="O74" s="7" t="s">
        <v>317</v>
      </c>
      <c r="P74" s="7" t="s">
        <v>318</v>
      </c>
      <c r="Q74" s="18"/>
    </row>
    <row r="75" s="1" customFormat="1" spans="2:17">
      <c r="B75" s="8"/>
      <c r="C75" s="8"/>
      <c r="D75" s="7" t="s">
        <v>64</v>
      </c>
      <c r="E75" s="7" t="s">
        <v>32</v>
      </c>
      <c r="F75" s="7" t="s">
        <v>220</v>
      </c>
      <c r="G75" s="7" t="s">
        <v>319</v>
      </c>
      <c r="H75" s="7" t="s">
        <v>147</v>
      </c>
      <c r="I75" s="7" t="s">
        <v>24</v>
      </c>
      <c r="J75" s="7" t="s">
        <v>320</v>
      </c>
      <c r="K75" s="7">
        <f t="shared" si="2"/>
        <v>6600</v>
      </c>
      <c r="L75" s="13"/>
      <c r="M75" s="12" t="s">
        <v>71</v>
      </c>
      <c r="N75" s="7" t="s">
        <v>28</v>
      </c>
      <c r="O75" s="7" t="s">
        <v>321</v>
      </c>
      <c r="P75" s="7" t="s">
        <v>322</v>
      </c>
      <c r="Q75" s="18"/>
    </row>
    <row r="76" s="1" customFormat="1" spans="2:17">
      <c r="B76" s="8"/>
      <c r="C76" s="8"/>
      <c r="D76" s="7" t="s">
        <v>64</v>
      </c>
      <c r="E76" s="7" t="s">
        <v>138</v>
      </c>
      <c r="F76" s="7" t="s">
        <v>323</v>
      </c>
      <c r="G76" s="7" t="s">
        <v>324</v>
      </c>
      <c r="H76" s="7" t="s">
        <v>23</v>
      </c>
      <c r="I76" s="7" t="s">
        <v>148</v>
      </c>
      <c r="J76" s="7" t="s">
        <v>295</v>
      </c>
      <c r="K76" s="7">
        <f t="shared" si="2"/>
        <v>15000</v>
      </c>
      <c r="L76" s="13"/>
      <c r="M76" s="12" t="s">
        <v>71</v>
      </c>
      <c r="N76" s="7" t="s">
        <v>28</v>
      </c>
      <c r="O76" s="7" t="s">
        <v>325</v>
      </c>
      <c r="P76" s="7" t="s">
        <v>326</v>
      </c>
      <c r="Q76" s="18"/>
    </row>
    <row r="77" s="1" customFormat="1" spans="2:17">
      <c r="B77" s="8"/>
      <c r="C77" s="8"/>
      <c r="D77" s="7" t="s">
        <v>64</v>
      </c>
      <c r="E77" s="7" t="s">
        <v>138</v>
      </c>
      <c r="F77" s="7" t="s">
        <v>327</v>
      </c>
      <c r="G77" s="7" t="s">
        <v>327</v>
      </c>
      <c r="H77" s="7" t="s">
        <v>23</v>
      </c>
      <c r="I77" s="7" t="s">
        <v>36</v>
      </c>
      <c r="J77" s="7" t="s">
        <v>328</v>
      </c>
      <c r="K77" s="7">
        <f t="shared" si="2"/>
        <v>4500</v>
      </c>
      <c r="L77" s="13"/>
      <c r="M77" s="12" t="s">
        <v>71</v>
      </c>
      <c r="N77" s="7" t="s">
        <v>28</v>
      </c>
      <c r="O77" s="7" t="s">
        <v>329</v>
      </c>
      <c r="P77" s="7" t="s">
        <v>330</v>
      </c>
      <c r="Q77" s="18"/>
    </row>
    <row r="78" s="1" customFormat="1" spans="2:17">
      <c r="B78" s="8"/>
      <c r="C78" s="8"/>
      <c r="D78" s="7" t="s">
        <v>64</v>
      </c>
      <c r="E78" s="7" t="s">
        <v>138</v>
      </c>
      <c r="F78" s="7" t="s">
        <v>331</v>
      </c>
      <c r="G78" s="7" t="s">
        <v>331</v>
      </c>
      <c r="H78" s="7" t="s">
        <v>42</v>
      </c>
      <c r="I78" s="7" t="s">
        <v>36</v>
      </c>
      <c r="J78" s="7" t="s">
        <v>129</v>
      </c>
      <c r="K78" s="7">
        <f t="shared" si="2"/>
        <v>800</v>
      </c>
      <c r="L78" s="13"/>
      <c r="M78" s="12" t="s">
        <v>71</v>
      </c>
      <c r="N78" s="7" t="s">
        <v>28</v>
      </c>
      <c r="O78" s="7" t="s">
        <v>332</v>
      </c>
      <c r="P78" s="7" t="s">
        <v>333</v>
      </c>
      <c r="Q78" s="18"/>
    </row>
    <row r="79" s="1" customFormat="1" spans="2:17">
      <c r="B79" s="8"/>
      <c r="C79" s="8"/>
      <c r="D79" s="7" t="s">
        <v>64</v>
      </c>
      <c r="E79" s="7" t="s">
        <v>292</v>
      </c>
      <c r="F79" s="7" t="s">
        <v>334</v>
      </c>
      <c r="G79" s="7" t="s">
        <v>335</v>
      </c>
      <c r="H79" s="7" t="s">
        <v>207</v>
      </c>
      <c r="I79" s="7" t="s">
        <v>336</v>
      </c>
      <c r="J79" s="7" t="s">
        <v>250</v>
      </c>
      <c r="K79" s="7">
        <f t="shared" si="2"/>
        <v>1050</v>
      </c>
      <c r="L79" s="13"/>
      <c r="M79" s="12" t="s">
        <v>71</v>
      </c>
      <c r="N79" s="7" t="s">
        <v>28</v>
      </c>
      <c r="O79" s="7" t="s">
        <v>337</v>
      </c>
      <c r="P79" s="7" t="s">
        <v>338</v>
      </c>
      <c r="Q79" s="18"/>
    </row>
    <row r="80" s="1" customFormat="1" spans="2:17">
      <c r="B80" s="8"/>
      <c r="C80" s="8"/>
      <c r="D80" s="7" t="s">
        <v>64</v>
      </c>
      <c r="E80" s="7" t="s">
        <v>32</v>
      </c>
      <c r="F80" s="7" t="s">
        <v>160</v>
      </c>
      <c r="G80" s="7" t="s">
        <v>339</v>
      </c>
      <c r="H80" s="7" t="s">
        <v>162</v>
      </c>
      <c r="I80" s="7" t="s">
        <v>340</v>
      </c>
      <c r="J80" s="7" t="s">
        <v>341</v>
      </c>
      <c r="K80" s="7">
        <f t="shared" si="2"/>
        <v>5600</v>
      </c>
      <c r="L80" s="13"/>
      <c r="M80" s="12" t="s">
        <v>71</v>
      </c>
      <c r="N80" s="7" t="s">
        <v>28</v>
      </c>
      <c r="O80" s="7" t="s">
        <v>342</v>
      </c>
      <c r="P80" s="7" t="s">
        <v>343</v>
      </c>
      <c r="Q80" s="18"/>
    </row>
    <row r="81" s="1" customFormat="1" spans="2:17">
      <c r="B81" s="8"/>
      <c r="C81" s="8"/>
      <c r="D81" s="7" t="s">
        <v>64</v>
      </c>
      <c r="E81" s="7" t="s">
        <v>32</v>
      </c>
      <c r="F81" s="7" t="s">
        <v>234</v>
      </c>
      <c r="G81" s="7" t="s">
        <v>235</v>
      </c>
      <c r="H81" s="7" t="s">
        <v>207</v>
      </c>
      <c r="I81" s="7" t="s">
        <v>89</v>
      </c>
      <c r="J81" s="7" t="s">
        <v>236</v>
      </c>
      <c r="K81" s="7">
        <f t="shared" si="2"/>
        <v>920</v>
      </c>
      <c r="L81" s="13"/>
      <c r="M81" s="12" t="s">
        <v>71</v>
      </c>
      <c r="N81" s="7" t="s">
        <v>28</v>
      </c>
      <c r="O81" s="7" t="s">
        <v>237</v>
      </c>
      <c r="P81" s="7" t="s">
        <v>344</v>
      </c>
      <c r="Q81" s="18"/>
    </row>
    <row r="82" s="1" customFormat="1" spans="2:17">
      <c r="B82" s="8"/>
      <c r="C82" s="8"/>
      <c r="D82" s="7" t="s">
        <v>64</v>
      </c>
      <c r="E82" s="7" t="s">
        <v>345</v>
      </c>
      <c r="F82" s="7" t="s">
        <v>346</v>
      </c>
      <c r="G82" s="7" t="s">
        <v>346</v>
      </c>
      <c r="H82" s="7" t="s">
        <v>23</v>
      </c>
      <c r="I82" s="7" t="s">
        <v>347</v>
      </c>
      <c r="J82" s="7" t="s">
        <v>295</v>
      </c>
      <c r="K82" s="7">
        <f t="shared" si="2"/>
        <v>24000</v>
      </c>
      <c r="L82" s="13"/>
      <c r="M82" s="12" t="s">
        <v>71</v>
      </c>
      <c r="N82" s="7" t="s">
        <v>28</v>
      </c>
      <c r="O82" s="7" t="s">
        <v>348</v>
      </c>
      <c r="P82" s="7" t="s">
        <v>349</v>
      </c>
      <c r="Q82" s="18"/>
    </row>
    <row r="83" s="1" customFormat="1" spans="2:17">
      <c r="B83" s="8"/>
      <c r="C83" s="8"/>
      <c r="D83" s="7" t="s">
        <v>64</v>
      </c>
      <c r="E83" s="7" t="s">
        <v>350</v>
      </c>
      <c r="F83" s="7" t="s">
        <v>351</v>
      </c>
      <c r="G83" s="7" t="s">
        <v>352</v>
      </c>
      <c r="H83" s="7" t="s">
        <v>67</v>
      </c>
      <c r="I83" s="7" t="s">
        <v>148</v>
      </c>
      <c r="J83" s="7" t="s">
        <v>106</v>
      </c>
      <c r="K83" s="7">
        <f t="shared" si="2"/>
        <v>450</v>
      </c>
      <c r="L83" s="13"/>
      <c r="M83" s="12" t="s">
        <v>71</v>
      </c>
      <c r="N83" s="7" t="s">
        <v>28</v>
      </c>
      <c r="O83" s="7" t="s">
        <v>353</v>
      </c>
      <c r="P83" s="7" t="s">
        <v>354</v>
      </c>
      <c r="Q83" s="18"/>
    </row>
    <row r="84" s="1" customFormat="1" spans="2:17">
      <c r="B84" s="8"/>
      <c r="C84" s="8"/>
      <c r="D84" s="7" t="s">
        <v>64</v>
      </c>
      <c r="E84" s="7" t="s">
        <v>145</v>
      </c>
      <c r="F84" s="7" t="s">
        <v>355</v>
      </c>
      <c r="G84" s="7" t="s">
        <v>355</v>
      </c>
      <c r="H84" s="7" t="s">
        <v>23</v>
      </c>
      <c r="I84" s="7" t="s">
        <v>89</v>
      </c>
      <c r="J84" s="7" t="s">
        <v>356</v>
      </c>
      <c r="K84" s="7">
        <f t="shared" si="2"/>
        <v>318</v>
      </c>
      <c r="L84" s="13"/>
      <c r="M84" s="12" t="s">
        <v>71</v>
      </c>
      <c r="N84" s="7" t="s">
        <v>28</v>
      </c>
      <c r="O84" s="7" t="s">
        <v>357</v>
      </c>
      <c r="P84" s="7" t="s">
        <v>358</v>
      </c>
      <c r="Q84" s="18"/>
    </row>
    <row r="85" s="1" customFormat="1" spans="2:17">
      <c r="B85" s="8"/>
      <c r="C85" s="8"/>
      <c r="D85" s="7" t="s">
        <v>64</v>
      </c>
      <c r="E85" s="7" t="s">
        <v>138</v>
      </c>
      <c r="F85" s="7" t="s">
        <v>359</v>
      </c>
      <c r="G85" s="7" t="s">
        <v>359</v>
      </c>
      <c r="H85" s="7" t="s">
        <v>23</v>
      </c>
      <c r="I85" s="7" t="s">
        <v>336</v>
      </c>
      <c r="J85" s="7" t="s">
        <v>43</v>
      </c>
      <c r="K85" s="7">
        <f t="shared" si="2"/>
        <v>700</v>
      </c>
      <c r="L85" s="13"/>
      <c r="M85" s="12" t="s">
        <v>71</v>
      </c>
      <c r="N85" s="7" t="s">
        <v>28</v>
      </c>
      <c r="O85" s="7" t="s">
        <v>360</v>
      </c>
      <c r="P85" s="7" t="s">
        <v>361</v>
      </c>
      <c r="Q85" s="18"/>
    </row>
    <row r="86" s="1" customFormat="1" spans="2:17">
      <c r="B86" s="8"/>
      <c r="C86" s="8"/>
      <c r="D86" s="7" t="s">
        <v>64</v>
      </c>
      <c r="E86" s="7" t="s">
        <v>138</v>
      </c>
      <c r="F86" s="7" t="s">
        <v>362</v>
      </c>
      <c r="G86" s="7" t="s">
        <v>362</v>
      </c>
      <c r="H86" s="7" t="s">
        <v>128</v>
      </c>
      <c r="I86" s="7" t="s">
        <v>113</v>
      </c>
      <c r="J86" s="7" t="s">
        <v>58</v>
      </c>
      <c r="K86" s="7">
        <f t="shared" si="2"/>
        <v>2400</v>
      </c>
      <c r="L86" s="13"/>
      <c r="M86" s="12" t="s">
        <v>71</v>
      </c>
      <c r="N86" s="7" t="s">
        <v>28</v>
      </c>
      <c r="O86" s="7" t="s">
        <v>363</v>
      </c>
      <c r="P86" s="7" t="s">
        <v>364</v>
      </c>
      <c r="Q86" s="18"/>
    </row>
    <row r="87" s="1" customFormat="1" spans="2:17">
      <c r="B87" s="8"/>
      <c r="C87" s="8"/>
      <c r="D87" s="7" t="s">
        <v>64</v>
      </c>
      <c r="E87" s="7" t="s">
        <v>145</v>
      </c>
      <c r="F87" s="7" t="s">
        <v>258</v>
      </c>
      <c r="G87" s="7" t="s">
        <v>259</v>
      </c>
      <c r="H87" s="7" t="s">
        <v>128</v>
      </c>
      <c r="I87" s="7" t="s">
        <v>36</v>
      </c>
      <c r="J87" s="7" t="s">
        <v>203</v>
      </c>
      <c r="K87" s="7">
        <f t="shared" si="2"/>
        <v>5000</v>
      </c>
      <c r="L87" s="13"/>
      <c r="M87" s="12" t="s">
        <v>71</v>
      </c>
      <c r="N87" s="7" t="s">
        <v>28</v>
      </c>
      <c r="O87" s="7" t="s">
        <v>261</v>
      </c>
      <c r="P87" s="7" t="s">
        <v>365</v>
      </c>
      <c r="Q87" s="18"/>
    </row>
    <row r="88" s="1" customFormat="1" spans="2:17">
      <c r="B88" s="8"/>
      <c r="C88" s="8"/>
      <c r="D88" s="7" t="s">
        <v>64</v>
      </c>
      <c r="E88" s="7" t="s">
        <v>138</v>
      </c>
      <c r="F88" s="7" t="s">
        <v>211</v>
      </c>
      <c r="G88" s="7" t="s">
        <v>212</v>
      </c>
      <c r="H88" s="7" t="s">
        <v>67</v>
      </c>
      <c r="I88" s="7" t="s">
        <v>24</v>
      </c>
      <c r="J88" s="7" t="s">
        <v>366</v>
      </c>
      <c r="K88" s="7">
        <f t="shared" si="2"/>
        <v>990</v>
      </c>
      <c r="L88" s="13"/>
      <c r="M88" s="12" t="s">
        <v>71</v>
      </c>
      <c r="N88" s="7" t="s">
        <v>28</v>
      </c>
      <c r="O88" s="7" t="s">
        <v>214</v>
      </c>
      <c r="P88" s="7" t="s">
        <v>367</v>
      </c>
      <c r="Q88" s="18"/>
    </row>
    <row r="89" s="1" customFormat="1" spans="2:17">
      <c r="B89" s="8"/>
      <c r="C89" s="8"/>
      <c r="D89" s="7" t="s">
        <v>64</v>
      </c>
      <c r="E89" s="7" t="s">
        <v>368</v>
      </c>
      <c r="F89" s="7" t="s">
        <v>369</v>
      </c>
      <c r="G89" s="7" t="s">
        <v>370</v>
      </c>
      <c r="H89" s="7" t="s">
        <v>371</v>
      </c>
      <c r="I89" s="7" t="s">
        <v>164</v>
      </c>
      <c r="J89" s="7" t="s">
        <v>372</v>
      </c>
      <c r="K89" s="7">
        <f t="shared" si="2"/>
        <v>8880</v>
      </c>
      <c r="L89" s="13"/>
      <c r="M89" s="12" t="s">
        <v>71</v>
      </c>
      <c r="N89" s="7" t="s">
        <v>28</v>
      </c>
      <c r="O89" s="7" t="s">
        <v>373</v>
      </c>
      <c r="P89" s="7" t="s">
        <v>374</v>
      </c>
      <c r="Q89" s="18"/>
    </row>
    <row r="90" s="1" customFormat="1" spans="2:17">
      <c r="B90" s="8"/>
      <c r="C90" s="8"/>
      <c r="D90" s="7" t="s">
        <v>64</v>
      </c>
      <c r="E90" s="7" t="s">
        <v>228</v>
      </c>
      <c r="F90" s="7" t="s">
        <v>375</v>
      </c>
      <c r="G90" s="7" t="s">
        <v>376</v>
      </c>
      <c r="H90" s="7" t="s">
        <v>23</v>
      </c>
      <c r="I90" s="7" t="s">
        <v>113</v>
      </c>
      <c r="J90" s="7" t="s">
        <v>377</v>
      </c>
      <c r="K90" s="7">
        <f t="shared" si="2"/>
        <v>2000</v>
      </c>
      <c r="L90" s="13"/>
      <c r="M90" s="12" t="s">
        <v>71</v>
      </c>
      <c r="N90" s="7" t="s">
        <v>28</v>
      </c>
      <c r="O90" s="7" t="s">
        <v>378</v>
      </c>
      <c r="P90" s="7" t="s">
        <v>379</v>
      </c>
      <c r="Q90" s="18"/>
    </row>
    <row r="91" s="1" customFormat="1" spans="2:17">
      <c r="B91" s="9"/>
      <c r="C91" s="9"/>
      <c r="D91" s="7" t="s">
        <v>64</v>
      </c>
      <c r="E91" s="7" t="s">
        <v>32</v>
      </c>
      <c r="F91" s="7" t="s">
        <v>380</v>
      </c>
      <c r="G91" s="7" t="s">
        <v>381</v>
      </c>
      <c r="H91" s="7" t="s">
        <v>128</v>
      </c>
      <c r="I91" s="7" t="s">
        <v>89</v>
      </c>
      <c r="J91" s="7" t="s">
        <v>51</v>
      </c>
      <c r="K91" s="7">
        <f t="shared" si="2"/>
        <v>2000</v>
      </c>
      <c r="L91" s="14"/>
      <c r="M91" s="12" t="s">
        <v>71</v>
      </c>
      <c r="N91" s="7" t="s">
        <v>28</v>
      </c>
      <c r="O91" s="7" t="s">
        <v>382</v>
      </c>
      <c r="P91" s="7" t="s">
        <v>383</v>
      </c>
      <c r="Q91" s="18"/>
    </row>
  </sheetData>
  <mergeCells count="13">
    <mergeCell ref="B1:P1"/>
    <mergeCell ref="B3:B7"/>
    <mergeCell ref="B8:B21"/>
    <mergeCell ref="B22:B91"/>
    <mergeCell ref="C3:C7"/>
    <mergeCell ref="C8:C21"/>
    <mergeCell ref="C22:C91"/>
    <mergeCell ref="L3:L7"/>
    <mergeCell ref="L8:L21"/>
    <mergeCell ref="L22:L91"/>
    <mergeCell ref="Q3:Q7"/>
    <mergeCell ref="Q8:Q21"/>
    <mergeCell ref="Q22:Q9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白拉左里</cp:lastModifiedBy>
  <dcterms:created xsi:type="dcterms:W3CDTF">2020-03-21T03:11:00Z</dcterms:created>
  <dcterms:modified xsi:type="dcterms:W3CDTF">2024-04-26T03:20:39Z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DD0617CEA34E4C5488C316A844777426_12</vt:lpwstr>
  </property>
</Properties>
</file>